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vbaProject.bin" ContentType="application/vnd.ms-office.vbaProject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 codeName="{37E998C4-C9E5-D4B9-71C8-EB1FF731991C}"/>
  <workbookPr date1904="1" filterPrivacy="1" codeName="ThisWorkbook" defaultThemeVersion="124226"/>
  <bookViews>
    <workbookView xWindow="240" yWindow="105" windowWidth="14805" windowHeight="8010"/>
  </bookViews>
  <sheets>
    <sheet name="Forecast" sheetId="1" r:id="rId1"/>
    <sheet name="YesterdayGen" sheetId="2" r:id="rId2"/>
    <sheet name="P1" sheetId="3" r:id="rId3"/>
    <sheet name="P2" sheetId="4" r:id="rId4"/>
    <sheet name="P3" sheetId="5" r:id="rId5"/>
    <sheet name="Voltage" sheetId="8" r:id="rId6"/>
    <sheet name="L-Curve" sheetId="9" r:id="rId7"/>
    <sheet name="En-Curve" sheetId="10" r:id="rId8"/>
    <sheet name="Generation" sheetId="11" r:id="rId9"/>
  </sheets>
  <externalReferences>
    <externalReference r:id="rId10"/>
    <externalReference r:id="rId11"/>
  </externalReferences>
  <definedNames>
    <definedName name="DataEvening">[1]GEntry!$B$17:$DA$30,[1]GEntry!$DM$17:$FN$30</definedName>
    <definedName name="DataMorning" localSheetId="7">[1]GEntry!$B$4:$CZ$10,[1]GEntry!#REF!,[1]GEntry!#REF!,[1]GEntry!$DM$4:$FN$10</definedName>
    <definedName name="DataMorning">[1]GEntry!$B$4:$CZ$10,[1]GEntry!#REF!,[1]GEntry!#REF!,[1]GEntry!$DM$4:$FN$10</definedName>
    <definedName name="Evening">[2]GEntry!$B$18:$DJ$31,[2]GEntry!$DL$18:$FN$31</definedName>
    <definedName name="Morning">[2]GEntry!$DL$5:$FN$11,[2]GEntry!$B$5:$DJ$11</definedName>
    <definedName name="_xlnm.Print_Area" localSheetId="7">'En-Curve'!$O$2:$X$65</definedName>
    <definedName name="_xlnm.Print_Area" localSheetId="8">Generation!$A$1:$AC$172</definedName>
    <definedName name="_xlnm.Print_Area" localSheetId="6">'L-Curve'!$H$3:$Q$48</definedName>
    <definedName name="_xlnm.Print_Area" localSheetId="2">'P1'!$A$1:$I$257</definedName>
    <definedName name="_xlnm.Print_Area" localSheetId="4">'P3'!$A$1:$P$73</definedName>
    <definedName name="Seven2Thirteen">[2]GEntry!$B$11:$DJ$17,[2]GEntry!$DL$11:$FN$17</definedName>
    <definedName name="Twenty4Hrs">[1]GEntry!$B$4:$DA$37,[1]GEntry!$DM$4:$FN$33</definedName>
    <definedName name="Z_23F4DC00_BC97_4745_AA5C_F05D469CB1EF_.wvu.Cols" localSheetId="8" hidden="1">Generation!$U:$U</definedName>
    <definedName name="Z_23F4DC00_BC97_4745_AA5C_F05D469CB1EF_.wvu.PrintArea" localSheetId="8" hidden="1">Generation!$A$1:$AC$172</definedName>
    <definedName name="Z_4593F3EE_0998_4E0E_994A_E02D6BAF3A4B_.wvu.Cols" localSheetId="8" hidden="1">Generation!$U:$U</definedName>
    <definedName name="Z_4593F3EE_0998_4E0E_994A_E02D6BAF3A4B_.wvu.PrintArea" localSheetId="8" hidden="1">Generation!$A$1:$AC$172</definedName>
    <definedName name="Z_7C71EF2A_5ADA_494C_8F58_DDA71753DD90_.wvu.Cols" localSheetId="8" hidden="1">Generation!$U:$U</definedName>
    <definedName name="Z_7C71EF2A_5ADA_494C_8F58_DDA71753DD90_.wvu.PrintArea" localSheetId="8" hidden="1">Generation!$A$1:$AC$172</definedName>
    <definedName name="Z_B91C2E87_5EDA_40AE_AC27_0E2C17E803CE_.wvu.Cols" localSheetId="8" hidden="1">Generation!$U:$U</definedName>
    <definedName name="Z_B91C2E87_5EDA_40AE_AC27_0E2C17E803CE_.wvu.PrintArea" localSheetId="8" hidden="1">Generation!$A$1:$AC$174</definedName>
  </definedNames>
  <calcPr calcId="124519"/>
</workbook>
</file>

<file path=xl/calcChain.xml><?xml version="1.0" encoding="utf-8"?>
<calcChain xmlns="http://schemas.openxmlformats.org/spreadsheetml/2006/main">
  <c r="I5" i="9"/>
</calcChain>
</file>

<file path=xl/comments1.xml><?xml version="1.0" encoding="utf-8"?>
<comments xmlns="http://schemas.openxmlformats.org/spreadsheetml/2006/main">
  <authors>
    <author>Author</author>
  </authors>
  <commentList>
    <comment ref="W13" authorId="0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</commentList>
</comments>
</file>

<file path=xl/sharedStrings.xml><?xml version="1.0" encoding="utf-8"?>
<sst xmlns="http://schemas.openxmlformats.org/spreadsheetml/2006/main" count="3542" uniqueCount="1042">
  <si>
    <t xml:space="preserve"> </t>
  </si>
  <si>
    <t>Date</t>
  </si>
  <si>
    <t>Coal</t>
  </si>
  <si>
    <t xml:space="preserve">     </t>
  </si>
  <si>
    <t xml:space="preserve">          </t>
  </si>
  <si>
    <t>.</t>
  </si>
  <si>
    <t>Network Operation Division</t>
  </si>
  <si>
    <t>Shortage</t>
  </si>
  <si>
    <t>24:00</t>
  </si>
  <si>
    <t>Highest Generation</t>
  </si>
  <si>
    <t xml:space="preserve">   </t>
  </si>
  <si>
    <t>Energy</t>
  </si>
  <si>
    <t>Date:</t>
  </si>
  <si>
    <t>TIME</t>
  </si>
  <si>
    <t>EAST GRID</t>
  </si>
  <si>
    <t>WEST GRID</t>
  </si>
  <si>
    <t>TOTAL</t>
  </si>
  <si>
    <t xml:space="preserve">DAILY  LOAD  CURVE </t>
  </si>
  <si>
    <t>QF-LDC-12</t>
  </si>
  <si>
    <t xml:space="preserve">    Executive Engineer </t>
  </si>
  <si>
    <t>Page 6 of 7</t>
  </si>
  <si>
    <t>Gen. at Eve. Peak</t>
  </si>
  <si>
    <t>Gen. at Day Peak</t>
  </si>
  <si>
    <t xml:space="preserve">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</si>
  <si>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</t>
  </si>
  <si>
    <t xml:space="preserve"> DAILY  ENERGY  CURVE </t>
  </si>
  <si>
    <t>QF-LDC-11</t>
  </si>
  <si>
    <t>Total Energy</t>
  </si>
  <si>
    <t>Energy not Served</t>
  </si>
  <si>
    <t>Energy Requirement</t>
  </si>
  <si>
    <t xml:space="preserve">                                      </t>
  </si>
  <si>
    <t>Oil</t>
  </si>
  <si>
    <t xml:space="preserve">   Max Temp. in Dhaka </t>
  </si>
  <si>
    <t>Page 5 of 7</t>
  </si>
  <si>
    <t>GAS</t>
  </si>
  <si>
    <t xml:space="preserve"> HVDC</t>
  </si>
  <si>
    <t>P.GEN(GAS).</t>
  </si>
  <si>
    <t>COAL</t>
  </si>
  <si>
    <t>HYDRO</t>
  </si>
  <si>
    <t>SHORTAGE</t>
  </si>
  <si>
    <t>TRIPURA</t>
  </si>
  <si>
    <t>Power Grid Company of Bangladesh Ltd.</t>
  </si>
  <si>
    <t>QF-LDC-07</t>
  </si>
  <si>
    <t xml:space="preserve">  </t>
  </si>
  <si>
    <t>Date (day):</t>
  </si>
  <si>
    <t xml:space="preserve">        Probable Maximum </t>
  </si>
  <si>
    <t>Generation   :</t>
  </si>
  <si>
    <t>(a) At Day Peak Hour :</t>
  </si>
  <si>
    <t>MW</t>
  </si>
  <si>
    <t>(b) At Evening Peak Hour :</t>
  </si>
  <si>
    <t>Sl.</t>
  </si>
  <si>
    <t>Present</t>
  </si>
  <si>
    <t xml:space="preserve">     Actual Generation</t>
  </si>
  <si>
    <t>Forecasted Available Gen. on</t>
  </si>
  <si>
    <t xml:space="preserve"> Ev. Peak Gen.Shortage</t>
  </si>
  <si>
    <t xml:space="preserve">Plants under
</t>
  </si>
  <si>
    <t xml:space="preserve">Probable 
</t>
  </si>
  <si>
    <t xml:space="preserve"> No.</t>
  </si>
  <si>
    <t>Name of the Power Station</t>
  </si>
  <si>
    <t>Fuel</t>
  </si>
  <si>
    <t xml:space="preserve">Producer </t>
  </si>
  <si>
    <t xml:space="preserve">     Installed Capacity</t>
  </si>
  <si>
    <t xml:space="preserve"> Capacity</t>
  </si>
  <si>
    <t>On</t>
  </si>
  <si>
    <t>during</t>
  </si>
  <si>
    <t xml:space="preserve">for Fuel
</t>
  </si>
  <si>
    <t>for plant. S/D</t>
  </si>
  <si>
    <t>Shut down (date)/</t>
  </si>
  <si>
    <t>Start up</t>
  </si>
  <si>
    <t>Day Peak</t>
  </si>
  <si>
    <t>Ev.  Peak</t>
  </si>
  <si>
    <t>Day  Peak</t>
  </si>
  <si>
    <t>Limitation</t>
  </si>
  <si>
    <t>M/C Problem</t>
  </si>
  <si>
    <t>Remarks</t>
  </si>
  <si>
    <t>Unit No. X Capacity</t>
  </si>
  <si>
    <t>Gas</t>
  </si>
  <si>
    <t>PDB</t>
  </si>
  <si>
    <t>1*210</t>
  </si>
  <si>
    <t>QRPP</t>
  </si>
  <si>
    <t>Gas shortage</t>
  </si>
  <si>
    <t>IPP</t>
  </si>
  <si>
    <t>34*3.35</t>
  </si>
  <si>
    <t>SBU, PDB</t>
  </si>
  <si>
    <t>2*32</t>
  </si>
  <si>
    <t>Haripur  412 MW CCPP</t>
  </si>
  <si>
    <t>EGCB</t>
  </si>
  <si>
    <t>1*273+1*139</t>
  </si>
  <si>
    <t>HFO</t>
  </si>
  <si>
    <t>Engine problem</t>
  </si>
  <si>
    <t>1*235+1*125</t>
  </si>
  <si>
    <t>2*150+1*150</t>
  </si>
  <si>
    <t>12*8.9</t>
  </si>
  <si>
    <t>Meghnaghat CCPP(Summit)</t>
  </si>
  <si>
    <t>HSD</t>
  </si>
  <si>
    <t>2*110+1*110</t>
  </si>
  <si>
    <t>6*17</t>
  </si>
  <si>
    <t>3*17.08+1*11.3</t>
  </si>
  <si>
    <t>8*13.45</t>
  </si>
  <si>
    <t>SIPP, REB</t>
  </si>
  <si>
    <t>8*2.90</t>
  </si>
  <si>
    <t xml:space="preserve"> 1*210</t>
  </si>
  <si>
    <t xml:space="preserve"> 2*105</t>
  </si>
  <si>
    <t>Pagla (DPA )</t>
  </si>
  <si>
    <t>12*8.924</t>
  </si>
  <si>
    <t>7*7.9</t>
  </si>
  <si>
    <t>BPDB-RPCL</t>
  </si>
  <si>
    <t>9*17.06</t>
  </si>
  <si>
    <t>3*19.3</t>
  </si>
  <si>
    <t>12*8.775+1*3.5</t>
  </si>
  <si>
    <t>Summit Power,(Madhabdi+Ashulia)</t>
  </si>
  <si>
    <t>SIPP,REB</t>
  </si>
  <si>
    <t>4*8.73</t>
  </si>
  <si>
    <t>6*8.9</t>
  </si>
  <si>
    <t>1* 105</t>
  </si>
  <si>
    <t>Under maint.</t>
  </si>
  <si>
    <t>Dhaka  area Total</t>
  </si>
  <si>
    <t>3*8.9</t>
  </si>
  <si>
    <t>8*6.98</t>
  </si>
  <si>
    <t>Kaptai Hydro: Unit-1,2,3,4, 5</t>
  </si>
  <si>
    <t>Hydro</t>
  </si>
  <si>
    <t>2*40+3*50</t>
  </si>
  <si>
    <t>Sikalbaha 225MW</t>
  </si>
  <si>
    <t>Gas/HSD</t>
  </si>
  <si>
    <t>Sikalbaha Peaking GT</t>
  </si>
  <si>
    <t xml:space="preserve">1*150 </t>
  </si>
  <si>
    <t xml:space="preserve">RPP </t>
  </si>
  <si>
    <t>11*8.9</t>
  </si>
  <si>
    <t>SIPP, PDB</t>
  </si>
  <si>
    <t>*</t>
  </si>
  <si>
    <t>Malancha, Ctg. EPZ (United)</t>
  </si>
  <si>
    <t>5*8.73+3*9.34</t>
  </si>
  <si>
    <t>16*7</t>
  </si>
  <si>
    <t>APSCL</t>
  </si>
  <si>
    <t>1*150</t>
  </si>
  <si>
    <t>1*142+1*75</t>
  </si>
  <si>
    <t>FGMO</t>
  </si>
  <si>
    <t>1*360</t>
  </si>
  <si>
    <t>14*3.968</t>
  </si>
  <si>
    <t>15*4</t>
  </si>
  <si>
    <t>96*1.10</t>
  </si>
  <si>
    <t>6*9.34</t>
  </si>
  <si>
    <t>B.Baria (Aggreko) 85MW</t>
  </si>
  <si>
    <t>6*8.92</t>
  </si>
  <si>
    <t>1*106+1*57</t>
  </si>
  <si>
    <t>4*2.90</t>
  </si>
  <si>
    <t>**</t>
  </si>
  <si>
    <t>Tripura</t>
  </si>
  <si>
    <t>Imported power</t>
  </si>
  <si>
    <t>3*3.67+2*6.97</t>
  </si>
  <si>
    <t>4*35+1*70</t>
  </si>
  <si>
    <t>Solar</t>
  </si>
  <si>
    <t>1*3</t>
  </si>
  <si>
    <t>Mymensingh Area Total</t>
  </si>
  <si>
    <t>2*32+1*33</t>
  </si>
  <si>
    <t>2*35+1*35</t>
  </si>
  <si>
    <t>3*110</t>
  </si>
  <si>
    <t>19*2.90</t>
  </si>
  <si>
    <t>12*3.3+5*2</t>
  </si>
  <si>
    <t>2*35</t>
  </si>
  <si>
    <t>32*2.90</t>
  </si>
  <si>
    <t>1*20</t>
  </si>
  <si>
    <t>27*2</t>
  </si>
  <si>
    <t>3*9.34</t>
  </si>
  <si>
    <t>1*222+1*119</t>
  </si>
  <si>
    <t>6*1.95</t>
  </si>
  <si>
    <t>Sylhet Area Total</t>
  </si>
  <si>
    <t>Bheramara (HVDC )</t>
  </si>
  <si>
    <t>7*17</t>
  </si>
  <si>
    <t>8*6.89</t>
  </si>
  <si>
    <t>NWPGCL</t>
  </si>
  <si>
    <t>1*150+1*75</t>
  </si>
  <si>
    <t>16*6.98</t>
  </si>
  <si>
    <t>5*8.5</t>
  </si>
  <si>
    <t>Khulna Area Total</t>
  </si>
  <si>
    <t/>
  </si>
  <si>
    <t>7*17.076</t>
  </si>
  <si>
    <t>1*34.50</t>
  </si>
  <si>
    <t>2*63+1*68</t>
  </si>
  <si>
    <t>Barisal Area Total</t>
  </si>
  <si>
    <t>1*71</t>
  </si>
  <si>
    <t>1*100</t>
  </si>
  <si>
    <t>9*8.29</t>
  </si>
  <si>
    <t>7*7.79</t>
  </si>
  <si>
    <t>6*8.7</t>
  </si>
  <si>
    <t>Sirajgonj Unit-1 225MW</t>
  </si>
  <si>
    <t>Sirajgonj Unit-2 225MW</t>
  </si>
  <si>
    <t>6*4</t>
  </si>
  <si>
    <t>5*3.3+5*2</t>
  </si>
  <si>
    <t>Rajshahi Area Total</t>
  </si>
  <si>
    <t>1*125</t>
  </si>
  <si>
    <t>Rangpur Area Total</t>
  </si>
  <si>
    <t xml:space="preserve"> Total</t>
  </si>
  <si>
    <t>A.</t>
  </si>
  <si>
    <t>(Yesterday)</t>
  </si>
  <si>
    <t>Highest Generation             :</t>
  </si>
  <si>
    <t>MW  at</t>
  </si>
  <si>
    <t>hrs</t>
  </si>
  <si>
    <t>11  Evening Peak Hour                                                    :</t>
  </si>
  <si>
    <t>hrs.</t>
  </si>
  <si>
    <t>Minimum Generation          :</t>
  </si>
  <si>
    <t>12  Max. Demand  (Generation end) at evening peak hour   :</t>
  </si>
  <si>
    <t xml:space="preserve">MW </t>
  </si>
  <si>
    <t>13  Max. Demand (Substation end) at evening peak hour    :</t>
  </si>
  <si>
    <t>14  Load Shed  (Substation end) at evening peak hour        :</t>
  </si>
  <si>
    <t xml:space="preserve">MKWHr   </t>
  </si>
  <si>
    <t>By Solar</t>
  </si>
  <si>
    <t xml:space="preserve">15. Area wise Demand (S/S end), Supply (S/S end)  &amp; </t>
  </si>
  <si>
    <t xml:space="preserve">MKWHr         </t>
  </si>
  <si>
    <t>By Oil:</t>
  </si>
  <si>
    <t xml:space="preserve"> MKWHr</t>
  </si>
  <si>
    <t xml:space="preserve">     Load Shed (S/S end) at Evening peak hour in MW :</t>
  </si>
  <si>
    <t xml:space="preserve">      Evening  Peak hours :</t>
  </si>
  <si>
    <t xml:space="preserve">MKWHr     </t>
  </si>
  <si>
    <t>By Hydro:</t>
  </si>
  <si>
    <t>Area</t>
  </si>
  <si>
    <t>Demand</t>
  </si>
  <si>
    <t>Supply</t>
  </si>
  <si>
    <t>Loadshed</t>
  </si>
  <si>
    <t xml:space="preserve">   Time</t>
  </si>
  <si>
    <t xml:space="preserve">For Fuel Limitation                     = </t>
  </si>
  <si>
    <t>Dhaka</t>
  </si>
  <si>
    <t>For Plants S/D or M/C prob       =</t>
  </si>
  <si>
    <t xml:space="preserve">Chittagong </t>
  </si>
  <si>
    <t xml:space="preserve">Total                                          = </t>
  </si>
  <si>
    <t xml:space="preserve">Khulna </t>
  </si>
  <si>
    <t>Total Gas Supplied :</t>
  </si>
  <si>
    <t>MMCFD</t>
  </si>
  <si>
    <t xml:space="preserve">Rajshahi </t>
  </si>
  <si>
    <t>Fuel Cost :</t>
  </si>
  <si>
    <t xml:space="preserve">     i) Gas    : </t>
  </si>
  <si>
    <t>Taka</t>
  </si>
  <si>
    <t xml:space="preserve">ii) Oil      :  </t>
  </si>
  <si>
    <t>Comilla</t>
  </si>
  <si>
    <t>iii) Coal :</t>
  </si>
  <si>
    <t xml:space="preserve">Total </t>
  </si>
  <si>
    <t>Mymensingh</t>
  </si>
  <si>
    <t>i) Energy</t>
  </si>
  <si>
    <t>MKWHr.</t>
  </si>
  <si>
    <t xml:space="preserve">Sylhet </t>
  </si>
  <si>
    <t xml:space="preserve">         ii) During Peak Demand :</t>
  </si>
  <si>
    <t xml:space="preserve">Barisal </t>
  </si>
  <si>
    <t xml:space="preserve">         iii) Maximum :</t>
  </si>
  <si>
    <t xml:space="preserve">Rangpur </t>
  </si>
  <si>
    <t>Maximum Temperature in Dhaka was</t>
  </si>
  <si>
    <t>Total</t>
  </si>
  <si>
    <t xml:space="preserve">B. </t>
  </si>
  <si>
    <t>(Today)</t>
  </si>
  <si>
    <t>Probable max. temperature in Dhaka</t>
  </si>
  <si>
    <t xml:space="preserve">      Forecast</t>
  </si>
  <si>
    <t xml:space="preserve">         </t>
  </si>
  <si>
    <t>Maximum Demand* Evening (Generation end)</t>
  </si>
  <si>
    <t xml:space="preserve"> 6  Total Load Shed forecast (Substation end) :</t>
  </si>
  <si>
    <t>Maximum Generation (Generation end)</t>
  </si>
  <si>
    <t xml:space="preserve">MW     </t>
  </si>
  <si>
    <t xml:space="preserve"> 7  Area wise Load Shed forecast (Substation end) :</t>
  </si>
  <si>
    <t>Maximum Demand* Day (Generation end)</t>
  </si>
  <si>
    <t>Reserve(Generation end)</t>
  </si>
  <si>
    <t xml:space="preserve">Total Energy Generation </t>
  </si>
  <si>
    <t>MKWHr</t>
  </si>
  <si>
    <t>Actual Minimum Generation up to 8:00 hrs.</t>
  </si>
  <si>
    <t xml:space="preserve">             </t>
  </si>
  <si>
    <t>* Import Through HVDC C/B Interconnector  :</t>
  </si>
  <si>
    <t>ii) HVDC Flow at Peak Time</t>
  </si>
  <si>
    <t>MW      at</t>
  </si>
  <si>
    <t>* Import Through Comilla C/B Interconnector  :</t>
  </si>
  <si>
    <t>iii) Maximum HVDC Flow :</t>
  </si>
  <si>
    <t>*Cost for HVDC, Tripura &amp; Solar energy is not usually included in the total fuel cost.</t>
  </si>
  <si>
    <t>Water Level of Kaptai Lake at 06:00  hr  (ft):</t>
  </si>
  <si>
    <t xml:space="preserve">    (a) Yesterday  :</t>
  </si>
  <si>
    <t>(b) Today:</t>
  </si>
  <si>
    <t>(c) Rule Curve:</t>
  </si>
  <si>
    <t xml:space="preserve">    </t>
  </si>
  <si>
    <t xml:space="preserve">     Executive Engineer </t>
  </si>
  <si>
    <t>Plant Name</t>
  </si>
  <si>
    <t>Summit Ashulia</t>
  </si>
  <si>
    <t>Summit Madhabdi</t>
  </si>
  <si>
    <t>EasternBlank</t>
  </si>
  <si>
    <t>Khulna 60MW</t>
  </si>
  <si>
    <t>WesternBlank</t>
  </si>
  <si>
    <t>Eastern Grid Total</t>
  </si>
  <si>
    <t>Western Grid Total</t>
  </si>
  <si>
    <t>Total (MW)</t>
  </si>
  <si>
    <t>Gas (Public)</t>
  </si>
  <si>
    <t>HVDC</t>
  </si>
  <si>
    <t>Gas (Private)</t>
  </si>
  <si>
    <t>Water Level</t>
  </si>
  <si>
    <t>KWH</t>
  </si>
  <si>
    <t>Fuel Cost</t>
  </si>
  <si>
    <t>Yesterday Day Peak</t>
  </si>
  <si>
    <t>DayPeak</t>
  </si>
  <si>
    <t>Yesterday Evening Peak</t>
  </si>
  <si>
    <t>EvPeak</t>
  </si>
  <si>
    <t>Forecast for Evening</t>
  </si>
  <si>
    <t>Forecast for Day</t>
  </si>
  <si>
    <t>Generation at 08:00(Today)</t>
  </si>
  <si>
    <t>Minimum Generation</t>
  </si>
  <si>
    <t>Day Peak Generation</t>
  </si>
  <si>
    <t>Evening Peak Generation</t>
  </si>
  <si>
    <t>HVDC Max Flow</t>
  </si>
  <si>
    <t>HVDC EvPeak Flow</t>
  </si>
  <si>
    <t>Load factor L.F</t>
  </si>
  <si>
    <t>Si No</t>
  </si>
  <si>
    <t>Unit</t>
  </si>
  <si>
    <t>Eastern Zone Total</t>
  </si>
  <si>
    <t xml:space="preserve"> NATIONAL LOAD  DESPATCH  CENTER</t>
  </si>
  <si>
    <t>Reporting Date :</t>
  </si>
  <si>
    <t xml:space="preserve">Till  now  the  maximum  generation is : -     </t>
  </si>
  <si>
    <t>Hrs          on</t>
  </si>
  <si>
    <t>The  Summary  of  Yesterday's</t>
  </si>
  <si>
    <t xml:space="preserve">Generation &amp; Demand </t>
  </si>
  <si>
    <t>Today's Actual Min Gen. &amp; Probable Gen. &amp; Demand</t>
  </si>
  <si>
    <t xml:space="preserve">Day Peak Generation         : </t>
  </si>
  <si>
    <t>Min. Gen.   at</t>
  </si>
  <si>
    <t>Evening Peak Generation   :</t>
  </si>
  <si>
    <t>Available Max Generation             :</t>
  </si>
  <si>
    <t>E.P. Demand (at gen end)  :</t>
  </si>
  <si>
    <t>Max Demand (Evening)  :</t>
  </si>
  <si>
    <t>Maximum  Generation        :</t>
  </si>
  <si>
    <t>Total Gen. (MKWH)           :</t>
  </si>
  <si>
    <t>System Load Factor          :</t>
  </si>
  <si>
    <t>Load Shed                     :</t>
  </si>
  <si>
    <t>EXPORT / IMPORT  THROUGH  EAST-WEST  INTERCONNECTOR</t>
  </si>
  <si>
    <t xml:space="preserve">Export from East grid to West grid :-  Maximum </t>
  </si>
  <si>
    <t>MW         at</t>
  </si>
  <si>
    <t xml:space="preserve">Import from West grid to East grid :-  Maximum </t>
  </si>
  <si>
    <t xml:space="preserve">                       -</t>
  </si>
  <si>
    <t xml:space="preserve">  -</t>
  </si>
  <si>
    <t xml:space="preserve">               -</t>
  </si>
  <si>
    <t>Actual  :</t>
  </si>
  <si>
    <t xml:space="preserve">  Ft.(MSL) ,</t>
  </si>
  <si>
    <t xml:space="preserve"> Rule  curve  :</t>
  </si>
  <si>
    <t xml:space="preserve">   Ft.( MSL ) </t>
  </si>
  <si>
    <t>Gas Consumed :</t>
  </si>
  <si>
    <t xml:space="preserve"> Total =</t>
  </si>
  <si>
    <t>MMCFD.</t>
  </si>
  <si>
    <t>Oil Consumed  (PDB) :</t>
  </si>
  <si>
    <t>HSD    :</t>
  </si>
  <si>
    <t>FO      :</t>
  </si>
  <si>
    <t xml:space="preserve">Cost of the Consumed Fuel (PDB+Pvt) :         </t>
  </si>
  <si>
    <t>Gas     :</t>
  </si>
  <si>
    <t xml:space="preserve">                   Coal    :</t>
  </si>
  <si>
    <t xml:space="preserve"> Oil        :</t>
  </si>
  <si>
    <t>Total   :</t>
  </si>
  <si>
    <t>Load Shedding &amp; Other Information</t>
  </si>
  <si>
    <t xml:space="preserve"> Area</t>
  </si>
  <si>
    <t xml:space="preserve">             Yesterday</t>
  </si>
  <si>
    <t>Today</t>
  </si>
  <si>
    <t xml:space="preserve">   Estimated Demand (S/S end)</t>
  </si>
  <si>
    <t>Estimated Shedding (S/S end)</t>
  </si>
  <si>
    <t xml:space="preserve">  Rates of Shedding</t>
  </si>
  <si>
    <t>(On Estimated Demand)</t>
  </si>
  <si>
    <t>Chittagong Area</t>
  </si>
  <si>
    <t>Khulna Area</t>
  </si>
  <si>
    <t>Rajshahi Area</t>
  </si>
  <si>
    <t>Mymensingh Area</t>
  </si>
  <si>
    <t>Sylhet Area</t>
  </si>
  <si>
    <t>Barisal Area</t>
  </si>
  <si>
    <t>Rangpur Area</t>
  </si>
  <si>
    <t xml:space="preserve">Total    </t>
  </si>
  <si>
    <t xml:space="preserve">         Information of the Generating Units under shut down.</t>
  </si>
  <si>
    <t xml:space="preserve">                               </t>
  </si>
  <si>
    <t xml:space="preserve"> Planned Shut- Down</t>
  </si>
  <si>
    <t xml:space="preserve">                                 </t>
  </si>
  <si>
    <t>Forced  Shut- Down</t>
  </si>
  <si>
    <t xml:space="preserve">               EVENING PEAK GENERATION AND DAY LONG ENERGY DATA OF POWER STATIONS</t>
  </si>
  <si>
    <t>Date :</t>
  </si>
  <si>
    <t xml:space="preserve">   Page -2</t>
  </si>
  <si>
    <t xml:space="preserve">Peak </t>
  </si>
  <si>
    <t xml:space="preserve">Energy </t>
  </si>
  <si>
    <t>No.</t>
  </si>
  <si>
    <t>Name of the
 Power Stations</t>
  </si>
  <si>
    <t>Installed Capacity</t>
  </si>
  <si>
    <t xml:space="preserve">Hour </t>
  </si>
  <si>
    <t>Generated</t>
  </si>
  <si>
    <t>Generation</t>
  </si>
  <si>
    <t xml:space="preserve">        </t>
  </si>
  <si>
    <t>Western Grid  Total</t>
  </si>
  <si>
    <t>National  Grid  Total</t>
  </si>
  <si>
    <t xml:space="preserve">*Data collected from respective power station over telephone. </t>
  </si>
  <si>
    <t>QF-LDC-09</t>
  </si>
  <si>
    <t>(a) ENTIRE EASTERN  GRID      :</t>
  </si>
  <si>
    <t>(b) ENTIRE WESTERN  GRID    :</t>
  </si>
  <si>
    <t xml:space="preserve"> i) Dhaka area</t>
  </si>
  <si>
    <t xml:space="preserve"> i)  Khulna area</t>
  </si>
  <si>
    <t xml:space="preserve"> ii) Chittagong area</t>
  </si>
  <si>
    <t xml:space="preserve"> ii) Rajshahi area</t>
  </si>
  <si>
    <t xml:space="preserve"> iii) Comilla area</t>
  </si>
  <si>
    <t>iii) Barisal area</t>
  </si>
  <si>
    <t xml:space="preserve"> iv) Mymensingh area</t>
  </si>
  <si>
    <t>iv) Rangpur area</t>
  </si>
  <si>
    <t xml:space="preserve"> v) Sylhet area</t>
  </si>
  <si>
    <t>SYSTEM TOTAL DEMAND ( a + b ) =</t>
  </si>
  <si>
    <t xml:space="preserve">             MAXIMUM  LOAD SERVED BY DIFFERENT SUB-STATIONS</t>
  </si>
  <si>
    <t>Sub-station</t>
  </si>
  <si>
    <t>Load (MW)</t>
  </si>
  <si>
    <t>Hour</t>
  </si>
  <si>
    <t>Noapara</t>
  </si>
  <si>
    <t>Jamalpur</t>
  </si>
  <si>
    <t>Shyampur</t>
  </si>
  <si>
    <t>Sherpur</t>
  </si>
  <si>
    <t>Bhulta</t>
  </si>
  <si>
    <t>Madanganj</t>
  </si>
  <si>
    <t>Shahjibazar</t>
  </si>
  <si>
    <t>Faridpur</t>
  </si>
  <si>
    <t>Shitalakhya</t>
  </si>
  <si>
    <t>Fenchuganj</t>
  </si>
  <si>
    <t>Madaripur</t>
  </si>
  <si>
    <t>Gopalganj</t>
  </si>
  <si>
    <t>Matuail</t>
  </si>
  <si>
    <t>Sylhet</t>
  </si>
  <si>
    <t>Bagerhat</t>
  </si>
  <si>
    <t>Mongla</t>
  </si>
  <si>
    <t>Satkhira</t>
  </si>
  <si>
    <t>Chandpur</t>
  </si>
  <si>
    <t>Magura</t>
  </si>
  <si>
    <t>Hasnabad</t>
  </si>
  <si>
    <t>Feni</t>
  </si>
  <si>
    <t>Chuadanga</t>
  </si>
  <si>
    <t>Chowmuhani</t>
  </si>
  <si>
    <t>Maniknagar</t>
  </si>
  <si>
    <t>Ashuganj</t>
  </si>
  <si>
    <t>Patuakhali</t>
  </si>
  <si>
    <t>Bangabhaban</t>
  </si>
  <si>
    <t>Daudkandi</t>
  </si>
  <si>
    <t>Bhandaria</t>
  </si>
  <si>
    <t>Narinda</t>
  </si>
  <si>
    <t>Dhanmondi</t>
  </si>
  <si>
    <t>Lalbag</t>
  </si>
  <si>
    <t>Hathazari</t>
  </si>
  <si>
    <t>Natore</t>
  </si>
  <si>
    <t>Madartek</t>
  </si>
  <si>
    <t>Khulshi</t>
  </si>
  <si>
    <t>Mirpur</t>
  </si>
  <si>
    <t>Halishahar</t>
  </si>
  <si>
    <t>Rajshahi</t>
  </si>
  <si>
    <t>Gulshan</t>
  </si>
  <si>
    <t>Uttara</t>
  </si>
  <si>
    <t>Dohazari</t>
  </si>
  <si>
    <t>Amnura</t>
  </si>
  <si>
    <t>Kamrangirchar</t>
  </si>
  <si>
    <t>Pabna</t>
  </si>
  <si>
    <t>Savar</t>
  </si>
  <si>
    <t>Chandraghona</t>
  </si>
  <si>
    <t>Shahjadpur</t>
  </si>
  <si>
    <t>Kaptai</t>
  </si>
  <si>
    <t>Agargaon</t>
  </si>
  <si>
    <t>Joypurhat</t>
  </si>
  <si>
    <t>Tongi</t>
  </si>
  <si>
    <t>Rangpur</t>
  </si>
  <si>
    <t>Kabirpur</t>
  </si>
  <si>
    <t>Lalmonirhat</t>
  </si>
  <si>
    <t>Saidpur</t>
  </si>
  <si>
    <t>Shahmirpur</t>
  </si>
  <si>
    <t>Purbasadipur</t>
  </si>
  <si>
    <t>Thakurgaon</t>
  </si>
  <si>
    <t>BSRM</t>
  </si>
  <si>
    <t>Palashbari</t>
  </si>
  <si>
    <t>Barapukuria</t>
  </si>
  <si>
    <t>Tangail</t>
  </si>
  <si>
    <t xml:space="preserve"> Sub Divisional Engineer</t>
  </si>
  <si>
    <t xml:space="preserve">         Superintendent Engineer </t>
  </si>
  <si>
    <t xml:space="preserve">          Load Despatch Circle</t>
  </si>
  <si>
    <t>Sub-Station</t>
  </si>
  <si>
    <t>Maxm</t>
  </si>
  <si>
    <t>Voltage</t>
  </si>
  <si>
    <t>400 KV</t>
  </si>
  <si>
    <t>KV</t>
  </si>
  <si>
    <t>Kaliakoir</t>
  </si>
  <si>
    <t>Bheramara</t>
  </si>
  <si>
    <t>230 KV</t>
  </si>
  <si>
    <t>Ishurdi</t>
  </si>
  <si>
    <t>Baghabari</t>
  </si>
  <si>
    <t>Siddhirganj</t>
  </si>
  <si>
    <t>Rampura</t>
  </si>
  <si>
    <t>Haripur</t>
  </si>
  <si>
    <t>AKSML</t>
  </si>
  <si>
    <t>Aminbazar</t>
  </si>
  <si>
    <t xml:space="preserve">   132 kV</t>
  </si>
  <si>
    <t>Bakulia</t>
  </si>
  <si>
    <t>Goalpara</t>
  </si>
  <si>
    <t>Kodda</t>
  </si>
  <si>
    <t>E-W INT.(Export)</t>
  </si>
  <si>
    <t xml:space="preserve">     Report on Forecasted Generation &amp; Demand of national grid on </t>
  </si>
  <si>
    <t>Ghorasal TPP (Unit-1&amp;2)</t>
  </si>
  <si>
    <t>Ghorasal Repowered CCPP Unit-4</t>
  </si>
  <si>
    <t>Under maint</t>
  </si>
  <si>
    <t>Ghorasal TPP Unit-5</t>
  </si>
  <si>
    <t>Ghorasal 365 MW CCPP Unit-7</t>
  </si>
  <si>
    <t>1*243+1*122</t>
  </si>
  <si>
    <t>Ghorashal 78.5 MW PP(MAX)</t>
  </si>
  <si>
    <t>2*40</t>
  </si>
  <si>
    <t>Ghorashal 108MW PP (Regent)</t>
  </si>
  <si>
    <t>Haripur GTPP</t>
  </si>
  <si>
    <t>Haripur 360MW CCPP(HPL)</t>
  </si>
  <si>
    <t>Meghnaghat 450 MW CCPP(MPL)</t>
  </si>
  <si>
    <t>Meghnaghat 100 MW(IEL)</t>
  </si>
  <si>
    <t>Madanganj 102 PP(Summit)</t>
  </si>
  <si>
    <t>Madanganj-55 MW PP(Summit)</t>
  </si>
  <si>
    <t>Keraniganj 100 MW PP (Powerpac)</t>
  </si>
  <si>
    <t>Narshingdi 22 MW PP  (Doreen)</t>
  </si>
  <si>
    <t>210 MW Siddhirgonj TPP</t>
  </si>
  <si>
    <t xml:space="preserve">Siddhirgonj 2*120 MW GTPP </t>
  </si>
  <si>
    <t>Siddhirganj 100 PP(Dutch Bangla)</t>
  </si>
  <si>
    <t>Siddhirganj 335 MW CCPP</t>
  </si>
  <si>
    <t>1*217+118</t>
  </si>
  <si>
    <t>Gagnagar 102 MW PP (Digital Power)</t>
  </si>
  <si>
    <t>Katpotti 52 MW PP (Sinha)</t>
  </si>
  <si>
    <t>Kamalaghat 54 MW PP(Banco Energy)</t>
  </si>
  <si>
    <t>3*18</t>
  </si>
  <si>
    <t>Manikganj 55 MW PP (Northern)</t>
  </si>
  <si>
    <t>Nababganj 55 MW PP (Southern power )</t>
  </si>
  <si>
    <t>Bosila 108MW PP(CLC)</t>
  </si>
  <si>
    <t>3*3.67+4*8.73</t>
  </si>
  <si>
    <t>Maona 33 MW PP(Summit)</t>
  </si>
  <si>
    <t xml:space="preserve">Rupganj 33 MW PP(Summit) </t>
  </si>
  <si>
    <t>Gazipur 52 MW PP</t>
  </si>
  <si>
    <t>Tongi 80 MW GTPP</t>
  </si>
  <si>
    <t xml:space="preserve">Kodda 300 MW PP Unit-2 (Summit) </t>
  </si>
  <si>
    <t>18*17.076</t>
  </si>
  <si>
    <t xml:space="preserve"> Keranigonj 300 MW PP (APR)</t>
  </si>
  <si>
    <t>256*1.4</t>
  </si>
  <si>
    <t xml:space="preserve"> Bramhangoan 100 MW PP (Aggreko)</t>
  </si>
  <si>
    <t>Aurahati 100MW PP (Aggreko)</t>
  </si>
  <si>
    <t>0.85*23+0.95*91</t>
  </si>
  <si>
    <t xml:space="preserve">Kodda 149 MW PP Unit-1 (Summit) </t>
  </si>
  <si>
    <t>Gazipur 100 MW PP</t>
  </si>
  <si>
    <t>RPCL</t>
  </si>
  <si>
    <t xml:space="preserve">Chattogram TPP-1 </t>
  </si>
  <si>
    <t>Chattogram TPP-2</t>
  </si>
  <si>
    <t>Raozan 25 MW PP</t>
  </si>
  <si>
    <t>Teknaf  20MW PP (Solartech)</t>
  </si>
  <si>
    <t>Patenga 50MW PP (Baraka)</t>
  </si>
  <si>
    <t>Karnaphuli Hydro PP Unit-1,2,3,4, 5</t>
  </si>
  <si>
    <t>Sikalbaha 225MW CCPP</t>
  </si>
  <si>
    <t>Sikalbaha 105 MW PP (Baraka Sikalbaha)</t>
  </si>
  <si>
    <t>Hathazari 100 MW peaking PP</t>
  </si>
  <si>
    <t>Dohazari -Kalaish 100 MW Peaking</t>
  </si>
  <si>
    <t>Juldah 100 MW Unit-1 (Acorn)</t>
  </si>
  <si>
    <t>Juldah 100 MW PP Unit-3 (Acorn)</t>
  </si>
  <si>
    <t>Barabkunda  22 MW PP (Regent)</t>
  </si>
  <si>
    <t>Chattogram 108 MW PP (ECPV)</t>
  </si>
  <si>
    <t>Kaptai 7 MW  Solar PP</t>
  </si>
  <si>
    <t>7.4 MW</t>
  </si>
  <si>
    <t>Anwara 300 MW PP (United)</t>
  </si>
  <si>
    <t>Jodiac Power</t>
  </si>
  <si>
    <t>3*18.55+1*3.6</t>
  </si>
  <si>
    <t>Karnaphuli Power Ltd.</t>
  </si>
  <si>
    <t>Chattogram  area Total</t>
  </si>
  <si>
    <t>Ashuganj TPP Unit- 3</t>
  </si>
  <si>
    <t>Ashuganj TPP Unit- 4</t>
  </si>
  <si>
    <t>Ashuganj TPP Unit- 5</t>
  </si>
  <si>
    <t xml:space="preserve">Ashuganj 225 MW  CCPP </t>
  </si>
  <si>
    <t>Ashuganj 450 MW CCPP(North)</t>
  </si>
  <si>
    <t>Ashuganj 450 MW CCPP(South)</t>
  </si>
  <si>
    <t xml:space="preserve">Ashuganj 50 MW PP </t>
  </si>
  <si>
    <t xml:space="preserve">Ashuganj 55 MW PP  (Precision) </t>
  </si>
  <si>
    <t xml:space="preserve">Ashuganj 195MW PP (APSCL-United) </t>
  </si>
  <si>
    <t>20*9.73+1*16</t>
  </si>
  <si>
    <t>Ashuganj  51 MW PP (Midland)</t>
  </si>
  <si>
    <t>Ashuganj 150MW PP (Midland)</t>
  </si>
  <si>
    <t>23*7.015</t>
  </si>
  <si>
    <t>Titas 50 MW Peaking PP</t>
  </si>
  <si>
    <t>Chandpur 150 MW CCPP</t>
  </si>
  <si>
    <t>Chandpur 200MW (Desh energy)</t>
  </si>
  <si>
    <t>Feni  22MW PP (Doreen)</t>
  </si>
  <si>
    <t>Feni 11 MW PP  (Doreen)</t>
  </si>
  <si>
    <t>Impoprt (Tripura)</t>
  </si>
  <si>
    <t xml:space="preserve">Jangalia 33MW PP (Summit) </t>
  </si>
  <si>
    <t>Jangalia 52 MW PP (Lakdanavi)</t>
  </si>
  <si>
    <t>Cumilla 25 MW PP (Summit)</t>
  </si>
  <si>
    <t>Daudkandi 200 MW PP (B.Trac)</t>
  </si>
  <si>
    <t>154*1.4</t>
  </si>
  <si>
    <t>Feni Lanka Power</t>
  </si>
  <si>
    <t>7*18.415+1*9.78</t>
  </si>
  <si>
    <t>Chowmuhani 113 MW</t>
  </si>
  <si>
    <t>12*9.78+2*3.1</t>
  </si>
  <si>
    <t>Cumilla Area Total</t>
  </si>
  <si>
    <t>RPCL 210MW CCPP</t>
  </si>
  <si>
    <t>Tangail  22 MW PP (Doreen)</t>
  </si>
  <si>
    <t>Jamalpur 95 MW PP(Powerpac)</t>
  </si>
  <si>
    <t>Sarishabari 3 MW Solar Plant</t>
  </si>
  <si>
    <t xml:space="preserve"> Mymensingh 200 MW PP (United)</t>
  </si>
  <si>
    <t>Jamalpur 115 MW PP (United)</t>
  </si>
  <si>
    <t>Fenchugonj CCPP Phase-1</t>
  </si>
  <si>
    <t>Fenchugonj CCPP Phase-2</t>
  </si>
  <si>
    <t>Kushiara 163 MW CCPP (KP)</t>
  </si>
  <si>
    <t>1*109+1*54</t>
  </si>
  <si>
    <t>Shajibazar 330 MW CCPP</t>
  </si>
  <si>
    <t xml:space="preserve">Fenchugonj 51 MW PP  (Barakatullah) </t>
  </si>
  <si>
    <t>Fenchuganj  44MW (Energyprima)</t>
  </si>
  <si>
    <t>Hobiganj  11MW PP Cofidence-E</t>
  </si>
  <si>
    <t xml:space="preserve">Shahjibazar GTPP Unit- 8 &amp; 9 </t>
  </si>
  <si>
    <t>Shahjibazar 86MW PP (Shahjibazar)</t>
  </si>
  <si>
    <t xml:space="preserve">Shahjibazar  50MW PP (EPL)  </t>
  </si>
  <si>
    <t>Sylhet  20 MW GTPP</t>
  </si>
  <si>
    <t>Sylhet  50MW PP (EPL)</t>
  </si>
  <si>
    <t>Contract Expired</t>
  </si>
  <si>
    <t>Shahjahanulla 25 MW PP</t>
  </si>
  <si>
    <t>Bibiana-II 341 MW CCPP (Summit)</t>
  </si>
  <si>
    <t>Bibiyana-III     400 MW CCPP</t>
  </si>
  <si>
    <t>400 MW</t>
  </si>
  <si>
    <t xml:space="preserve">Sylhet 10MW PP (Desh)  </t>
  </si>
  <si>
    <t>2*500</t>
  </si>
  <si>
    <t>Khulna 115 PP MW (KPCL-2)</t>
  </si>
  <si>
    <t>Faridpur 50 MW Peaking PP</t>
  </si>
  <si>
    <t>Khulna  225 MW CCPP</t>
  </si>
  <si>
    <t>Gopalganj 100 MW Peaking PP</t>
  </si>
  <si>
    <t>Bheramara 410 MW CCPP</t>
  </si>
  <si>
    <t>1*278+1*132</t>
  </si>
  <si>
    <t>Noapara 40 MW PP (Khanjahan Ali)</t>
  </si>
  <si>
    <t xml:space="preserve"> Noapara 100 MW PP (Bangla Trac)</t>
  </si>
  <si>
    <t>70*1.4</t>
  </si>
  <si>
    <t>Rupsha 105 MW PP (Orion rupsha)</t>
  </si>
  <si>
    <t>6*18.445</t>
  </si>
  <si>
    <t>Madhumati 100 MW PP</t>
  </si>
  <si>
    <t>Barisal 110 MW PP (Summit )</t>
  </si>
  <si>
    <t>Barisal GT PP Unit-1&amp; 2</t>
  </si>
  <si>
    <t>Bhola  33 MW PP (Venture)</t>
  </si>
  <si>
    <t>Bhola 225 MW  CCPP</t>
  </si>
  <si>
    <t>Bhola 95 MW PP (Aggreko)</t>
  </si>
  <si>
    <t>Payra 1320 MW</t>
  </si>
  <si>
    <t>Baghabari 71 MW GTPP</t>
  </si>
  <si>
    <t>Baghabari  100 MW GTPP</t>
  </si>
  <si>
    <t>Baghabari  50 MW Peaking PP</t>
  </si>
  <si>
    <t>Bera 70 MW Peaking PP</t>
  </si>
  <si>
    <t>Amnura 50 MW PP(Sinha)</t>
  </si>
  <si>
    <t>Katakhali 50 MW PP (Northern)</t>
  </si>
  <si>
    <t>Katakhali 50 MW Peaking PP</t>
  </si>
  <si>
    <t>Sirajgonj 225MW CCPP Unit-1</t>
  </si>
  <si>
    <t>Sirajgonj 225MW CCPP Unit-2</t>
  </si>
  <si>
    <t>Sirajgonj 225MW CCPP Unit-3</t>
  </si>
  <si>
    <t>1*141</t>
  </si>
  <si>
    <t>Sirajgonj 400 MW CCPP Unit-4</t>
  </si>
  <si>
    <t>SNWPGCL</t>
  </si>
  <si>
    <t>1*282+1*132</t>
  </si>
  <si>
    <t>Santahar  50 MW Peaking PP</t>
  </si>
  <si>
    <t>Bogra 22 MW PP (GBB)</t>
  </si>
  <si>
    <t>Bogura 20 MW PP (Energyprima)</t>
  </si>
  <si>
    <t>Ullapara 11 MW PP  (Summit)</t>
  </si>
  <si>
    <t xml:space="preserve">Natore 52 MW PP (Rajlanka) </t>
  </si>
  <si>
    <t>Chapainawabganj 100 MW Peaking PP</t>
  </si>
  <si>
    <t>Baghabari 200 MW PP (Paramount)</t>
  </si>
  <si>
    <t>Bagura 113 MW PP (Confidence)-2</t>
  </si>
  <si>
    <t>Confidence Power Bogura Unit-1 113 MW</t>
  </si>
  <si>
    <t>6*18.55</t>
  </si>
  <si>
    <t xml:space="preserve">Barapukuria TPP Unit-1 </t>
  </si>
  <si>
    <t>Barapukuria TPP  Unit-2</t>
  </si>
  <si>
    <t>Barapukuria 275 MW TPP Unit-3</t>
  </si>
  <si>
    <t>1*275</t>
  </si>
  <si>
    <t>Rangpur 20 MW  GTPP</t>
  </si>
  <si>
    <t>Saidpur 20 MW GTPP</t>
  </si>
  <si>
    <t xml:space="preserve">Rangpur 113 MW PP (Confidence)  </t>
  </si>
  <si>
    <t>Sympa Solar Power 8MW</t>
  </si>
  <si>
    <t>8 MW</t>
  </si>
  <si>
    <t>Day peak Generation          :</t>
  </si>
  <si>
    <t>Evening peak Generation          :</t>
  </si>
  <si>
    <t>Total Energy Generation          :</t>
  </si>
  <si>
    <t xml:space="preserve">         By Gas          :</t>
  </si>
  <si>
    <t xml:space="preserve">         By Coal :</t>
  </si>
  <si>
    <t>Generation Shortfall        :</t>
  </si>
  <si>
    <t>Power flow through E-W Interconnectors  :</t>
  </si>
  <si>
    <t>MW  (E to W) at</t>
  </si>
  <si>
    <t xml:space="preserve">MW  </t>
  </si>
  <si>
    <t>Plant Removed</t>
  </si>
  <si>
    <t>Karnaphuli Hydro PP Unit-1, 2 &amp; 3</t>
  </si>
  <si>
    <t>Karnaphuli Hydro PP Unit-4 &amp; 5</t>
  </si>
  <si>
    <t>Sikalbaha 225MW CCPP (Gas)</t>
  </si>
  <si>
    <t>Sikalbaha 225MW CCPP(Oil)</t>
  </si>
  <si>
    <t>Sikalbaha 150MW GTPP</t>
  </si>
  <si>
    <t>Sikalbaha 150MW GTPP(Oil)</t>
  </si>
  <si>
    <t>Ashuganj 53MW PP (United)</t>
  </si>
  <si>
    <t>Khulna  115 MW PP  (KPCL-1 &amp; 3)</t>
  </si>
  <si>
    <t>Khulna (Aggreeco) 55MW</t>
  </si>
  <si>
    <t>Sirajgonj 225MW CCPP Unit-1  (Gas)</t>
  </si>
  <si>
    <t>Sirajgonj  225MW CCPP Unit-1(Oil)</t>
  </si>
  <si>
    <t>Sirajgonj 225 MW CCPP   Unit-2  (Gas)</t>
  </si>
  <si>
    <t>Sirajgonj 225 MW CCPP   Unit-2  (Oil)</t>
  </si>
  <si>
    <t>Sirajgonj 225MW CCPP Unit-3  (Gas)</t>
  </si>
  <si>
    <t>Sirajgonj 225MW CCPP Unit-3  (Oil)</t>
  </si>
  <si>
    <t>Sirajgonj 400MW CCPP Unit-4 (Oil)</t>
  </si>
  <si>
    <t>g</t>
  </si>
  <si>
    <t>Bheramara HVDC</t>
  </si>
  <si>
    <t>MW                                                    Hour :</t>
  </si>
  <si>
    <t>:</t>
  </si>
  <si>
    <t>Cumilla Area</t>
  </si>
  <si>
    <t>Sirajgonj Unit-3 225MW</t>
  </si>
  <si>
    <t>Page- 3</t>
  </si>
  <si>
    <t>Sonargaon</t>
  </si>
  <si>
    <t>Sunamganj</t>
  </si>
  <si>
    <t>Ramganj</t>
  </si>
  <si>
    <t>PHP</t>
  </si>
  <si>
    <t>Matarbari</t>
  </si>
  <si>
    <t>Rangamati</t>
  </si>
  <si>
    <t>Dhamrai</t>
  </si>
  <si>
    <t>Kurigram</t>
  </si>
  <si>
    <t>MAXIMUM &amp; MINIMUM VOLTAGES OF DIFFERENT GRID SUB-STATIONS:</t>
  </si>
  <si>
    <t>QF-LDC-10</t>
  </si>
  <si>
    <t>Max Voltage</t>
  </si>
  <si>
    <t>Min</t>
  </si>
  <si>
    <t>Payra</t>
  </si>
  <si>
    <t>GPH</t>
  </si>
  <si>
    <t>SOLAR</t>
  </si>
  <si>
    <t>Machine problem</t>
  </si>
  <si>
    <t>Fuel shortage</t>
  </si>
  <si>
    <t>Bhola Nutan Biddut BD LTD</t>
  </si>
  <si>
    <t xml:space="preserve">       Sub Divisional Engineer</t>
  </si>
  <si>
    <t xml:space="preserve">    Network Operation Division</t>
  </si>
  <si>
    <t>Meghnaghat 104 MW PP (OPCL)</t>
  </si>
  <si>
    <t>18.5*6</t>
  </si>
  <si>
    <t>Manikgonj 162MW PP(MPGL)</t>
  </si>
  <si>
    <t>9*18</t>
  </si>
  <si>
    <t>Juldah unit-2 (Acorn)</t>
  </si>
  <si>
    <t>8*13.6</t>
  </si>
  <si>
    <t>Anlima Energy Ltd.</t>
  </si>
  <si>
    <t>6*21.2</t>
  </si>
  <si>
    <t>Sutiakhali 50 MW Solar PP</t>
  </si>
  <si>
    <t>Tangail Palli Power Gen 22 MW</t>
  </si>
  <si>
    <t>4*6.7</t>
  </si>
  <si>
    <t>Shahjibazar 100 MW GTPP</t>
  </si>
  <si>
    <t>Sylhet 225 MW CCPP</t>
  </si>
  <si>
    <t>1*142+1*89</t>
  </si>
  <si>
    <t>Bibiyana South 400 MW</t>
  </si>
  <si>
    <t>Bheramara GTPP Unit-3</t>
  </si>
  <si>
    <t>BCPCL</t>
  </si>
  <si>
    <t>United Payra Power Ltd.</t>
  </si>
  <si>
    <t>8*18.5+1*9.5</t>
  </si>
  <si>
    <t>Bhola Nutan Biddut BD LTD (GAS)</t>
  </si>
  <si>
    <t>Bhola Nutan Biddut BD LTD (OIL)</t>
  </si>
  <si>
    <t>P.GEN(HSD)</t>
  </si>
  <si>
    <t>P.GEN(HFO).</t>
  </si>
  <si>
    <t>G.GEN(HSD)</t>
  </si>
  <si>
    <t>G.GEN(HFO)</t>
  </si>
  <si>
    <t>Ghorasal Repowered CCPP:Unit-3 (GT</t>
  </si>
  <si>
    <t>1*260</t>
  </si>
  <si>
    <t>Spectra Solar Plant Ltd.</t>
  </si>
  <si>
    <t>Kanchan Purbachal Power Generation  Ltd.</t>
  </si>
  <si>
    <t>Machine problem.</t>
  </si>
  <si>
    <t>Bhairob 54.5 MW</t>
  </si>
  <si>
    <t>3*18.2</t>
  </si>
  <si>
    <t xml:space="preserve">Chandpur 115(Doreen) </t>
  </si>
  <si>
    <t>Mongla Orion 100 MW Solar PP</t>
  </si>
  <si>
    <t>2*622</t>
  </si>
  <si>
    <t xml:space="preserve"> Sirajgonj 6.55 MW Solar</t>
  </si>
  <si>
    <t>1*6</t>
  </si>
  <si>
    <t>Energypac Power Venture Thakurgaon Ltd.</t>
  </si>
  <si>
    <t>HSD (Private)</t>
  </si>
  <si>
    <t>HFO (Private)</t>
  </si>
  <si>
    <t>HSD (Public)</t>
  </si>
  <si>
    <t>HFO (Public)</t>
  </si>
  <si>
    <t>Meghnaghat CCPP ( Summit)</t>
  </si>
  <si>
    <t xml:space="preserve"> katpotti 52 MW</t>
  </si>
  <si>
    <t xml:space="preserve">                                                                POWER GRID COMPANY OF BANGLADESH LTD.</t>
  </si>
  <si>
    <t xml:space="preserve">                                                                 NATIONAL LOAD  DESPATCH  CENTER</t>
  </si>
  <si>
    <t xml:space="preserve">                                                              DAILY   REPORT</t>
  </si>
  <si>
    <t xml:space="preserve">      Water Level of Kaptai Lake at 6:00 A M on</t>
  </si>
  <si>
    <t>Line O/L</t>
  </si>
  <si>
    <t xml:space="preserve">        POWER GRID COMPANY OF BANGLADESH LTD.</t>
  </si>
  <si>
    <t>MAXIMUM  LOAD SERVED BY DIFFERENT GRID SUB-STATIONS</t>
  </si>
  <si>
    <t>Kishoreganj</t>
  </si>
  <si>
    <t>Rajbari</t>
  </si>
  <si>
    <t>Ullon</t>
  </si>
  <si>
    <t>Motijheel</t>
  </si>
  <si>
    <t>Kazla</t>
  </si>
  <si>
    <t>Aftabnagar</t>
  </si>
  <si>
    <t>Fatullah</t>
  </si>
  <si>
    <t>Madunaghat</t>
  </si>
  <si>
    <t>Nawabganj</t>
  </si>
  <si>
    <t>Banani</t>
  </si>
  <si>
    <t>Bhangura</t>
  </si>
  <si>
    <t>21:00</t>
  </si>
  <si>
    <t>11:00</t>
  </si>
  <si>
    <t>12:00</t>
  </si>
  <si>
    <t>18:00</t>
  </si>
  <si>
    <t>Rajendrapur</t>
  </si>
  <si>
    <t>18:30</t>
  </si>
  <si>
    <t>Purbachal</t>
  </si>
  <si>
    <t>Agrabad</t>
  </si>
  <si>
    <t>Mithapukur</t>
  </si>
  <si>
    <t>e</t>
  </si>
  <si>
    <t>Jhenaidah</t>
  </si>
  <si>
    <t>Kachua</t>
  </si>
  <si>
    <t>23:00</t>
  </si>
  <si>
    <t>Narail</t>
  </si>
  <si>
    <t>15:00</t>
  </si>
  <si>
    <t>13:00</t>
  </si>
  <si>
    <t>17:00</t>
  </si>
  <si>
    <t>20:00</t>
  </si>
  <si>
    <t>16:00</t>
  </si>
  <si>
    <t>06:00</t>
  </si>
  <si>
    <t>19:00</t>
  </si>
  <si>
    <t>AKS</t>
  </si>
  <si>
    <t>00:00</t>
  </si>
  <si>
    <t>22:00</t>
  </si>
  <si>
    <t>02:00</t>
  </si>
  <si>
    <t>09:00</t>
  </si>
  <si>
    <t>10:00</t>
  </si>
  <si>
    <t>04:00</t>
  </si>
  <si>
    <t>07:00</t>
  </si>
  <si>
    <t>01:00</t>
  </si>
  <si>
    <t>Mahasthangarh</t>
  </si>
  <si>
    <t>08:00</t>
  </si>
  <si>
    <t>Manikganj</t>
  </si>
  <si>
    <t>Barguna</t>
  </si>
  <si>
    <t>Barishal</t>
  </si>
  <si>
    <t>Baroaulia</t>
  </si>
  <si>
    <t>19:30</t>
  </si>
  <si>
    <t>Millgate</t>
  </si>
  <si>
    <t>Baroirhat</t>
  </si>
  <si>
    <t>03:00</t>
  </si>
  <si>
    <t>Bashundhara</t>
  </si>
  <si>
    <t>BashundharaCement</t>
  </si>
  <si>
    <t>Modern</t>
  </si>
  <si>
    <t>Beanibazar</t>
  </si>
  <si>
    <t>Mogbazar</t>
  </si>
  <si>
    <t>Benapole</t>
  </si>
  <si>
    <t>Bhaluka</t>
  </si>
  <si>
    <t>Munshiganj</t>
  </si>
  <si>
    <t>Bheramara(GK)</t>
  </si>
  <si>
    <t>Naogaon</t>
  </si>
  <si>
    <t>05:00</t>
  </si>
  <si>
    <t>Bog-Sherpur</t>
  </si>
  <si>
    <t>Bogura</t>
  </si>
  <si>
    <t>Narshingdi</t>
  </si>
  <si>
    <t>Borhanuddin</t>
  </si>
  <si>
    <t>Brahmanbaria</t>
  </si>
  <si>
    <t>Cantonment</t>
  </si>
  <si>
    <t>Netrakona</t>
  </si>
  <si>
    <t>14:00</t>
  </si>
  <si>
    <t>New</t>
  </si>
  <si>
    <t>Niamatpur</t>
  </si>
  <si>
    <t>Chapai</t>
  </si>
  <si>
    <t>Charsaidpur</t>
  </si>
  <si>
    <t>Chauddagram</t>
  </si>
  <si>
    <t>Chhatak</t>
  </si>
  <si>
    <t>Panchagarh</t>
  </si>
  <si>
    <t>Coxsbazar</t>
  </si>
  <si>
    <t>Cumilla(S)</t>
  </si>
  <si>
    <t>Ruppur</t>
  </si>
  <si>
    <t>Ghorashal</t>
  </si>
  <si>
    <t>N/A</t>
  </si>
  <si>
    <t>Satmasjid</t>
  </si>
  <si>
    <t>Gollamari</t>
  </si>
  <si>
    <t>Shariatpur</t>
  </si>
  <si>
    <t>Jaldhaka</t>
  </si>
  <si>
    <t>Shikalbaha</t>
  </si>
  <si>
    <t>Jashore</t>
  </si>
  <si>
    <t>Sholosohor</t>
  </si>
  <si>
    <t>Joydebpur</t>
  </si>
  <si>
    <t>Sirajganj</t>
  </si>
  <si>
    <t>Juldah</t>
  </si>
  <si>
    <t>Sreemongol</t>
  </si>
  <si>
    <t>Srinagar</t>
  </si>
  <si>
    <t>Kallyanpur</t>
  </si>
  <si>
    <t>SSM</t>
  </si>
  <si>
    <t>Kalurghat</t>
  </si>
  <si>
    <t>Khagrachori</t>
  </si>
  <si>
    <t>TK</t>
  </si>
  <si>
    <t>Khulna</t>
  </si>
  <si>
    <t>UttaraNew</t>
  </si>
  <si>
    <t>Zigatola</t>
  </si>
  <si>
    <t>KSRM</t>
  </si>
  <si>
    <t>Kulaura</t>
  </si>
  <si>
    <t>Kushtia</t>
  </si>
  <si>
    <t xml:space="preserve">    Sub Assistant Engineer</t>
  </si>
  <si>
    <t xml:space="preserve">    Sub Divisional Engineer</t>
  </si>
  <si>
    <t>Page 7 of 7</t>
  </si>
  <si>
    <t>Keranigonj</t>
  </si>
  <si>
    <t>Cumilla(N)</t>
  </si>
  <si>
    <t>Mirsorai</t>
  </si>
  <si>
    <t>(1) Honbl. State Minister</t>
  </si>
  <si>
    <t>(8) Executive Director (O &amp; M) PGCB.</t>
  </si>
  <si>
    <t>(18) C.E. Transmission (1 &amp; 2) PGCB.</t>
  </si>
  <si>
    <t>(9) Member,Generation,PDB.</t>
  </si>
  <si>
    <t>(19) S.E. System Protection,PGCB.</t>
  </si>
  <si>
    <t>(10) Member,Distribution,PDB.</t>
  </si>
  <si>
    <t>(20) Director,Public Relation,PDB.</t>
  </si>
  <si>
    <t xml:space="preserve">(2) Secy (Power Divn.)Ministry of   </t>
  </si>
  <si>
    <t xml:space="preserve">(11) Member,Transmission &amp; </t>
  </si>
  <si>
    <t>(21) Director Program, PDB.</t>
  </si>
  <si>
    <t>(22) S.E. Consumer Affairs,PDB.</t>
  </si>
  <si>
    <t>(3) Director General,Power cell</t>
  </si>
  <si>
    <t>(12) Member,P&amp;D,PDB.</t>
  </si>
  <si>
    <t>(23) Director,Project Planning,PDB.</t>
  </si>
  <si>
    <t>(4) Chairman,BERC</t>
  </si>
  <si>
    <t>(13) C.E (P &amp; D), PGCB.</t>
  </si>
  <si>
    <t>(24) Director,System Planning,PDB.</t>
  </si>
  <si>
    <t>(5) Chairman, BPDB.</t>
  </si>
  <si>
    <t xml:space="preserve">(14) G.M. Commercial Operation </t>
  </si>
  <si>
    <t>(25)  Executive Eng.IMD.</t>
  </si>
  <si>
    <t>(6) Managing  Director, PGCB.</t>
  </si>
  <si>
    <t>(15) C.E. Generation,PDB.</t>
  </si>
  <si>
    <t>(26) Executive Eng. EMD.</t>
  </si>
  <si>
    <t>(7) Member(Power &amp; Industry)</t>
  </si>
  <si>
    <t xml:space="preserve">(16) C.E, (P &amp; D),PDB. </t>
  </si>
  <si>
    <t>(27) NLDC</t>
  </si>
  <si>
    <t>(17) C.E. System Operation,PGCB</t>
  </si>
  <si>
    <t>Time</t>
  </si>
  <si>
    <t>Rahim</t>
  </si>
  <si>
    <t>Barishal-230</t>
  </si>
  <si>
    <t>Rajshahi-230</t>
  </si>
  <si>
    <t>Rampur</t>
  </si>
  <si>
    <t>HaripurSBU</t>
  </si>
  <si>
    <t>Shikalbaha-230</t>
  </si>
  <si>
    <t xml:space="preserve">Ministry of Power,Energy &amp; Mineral </t>
  </si>
  <si>
    <t>Resources, GOB.</t>
  </si>
  <si>
    <t>Power,Energy &amp; Mineral Resources.</t>
  </si>
  <si>
    <t xml:space="preserve">     System Operation,PDB.</t>
  </si>
  <si>
    <t>Planning Commission.</t>
  </si>
  <si>
    <t>NENP</t>
  </si>
  <si>
    <t>114*0.959</t>
  </si>
  <si>
    <t>8*18.45+8.97</t>
  </si>
  <si>
    <t>6*17.5</t>
  </si>
  <si>
    <t>18.4*3</t>
  </si>
  <si>
    <t xml:space="preserve">Low Water Level </t>
  </si>
  <si>
    <t>8*13.5</t>
  </si>
  <si>
    <t>17*17+24</t>
  </si>
  <si>
    <t>18.415*6+6.5</t>
  </si>
  <si>
    <t>Mirsharai 150 MW</t>
  </si>
  <si>
    <t>18.5*9</t>
  </si>
  <si>
    <t>Ashuganj 420 MW CCPP(East)</t>
  </si>
  <si>
    <t>On test.</t>
  </si>
  <si>
    <t>12*18.4</t>
  </si>
  <si>
    <t>4*18.5+2*22.5</t>
  </si>
  <si>
    <t>9.78*21</t>
  </si>
  <si>
    <t>9.78*12</t>
  </si>
  <si>
    <t>Under Maint.</t>
  </si>
  <si>
    <t>6*18</t>
  </si>
  <si>
    <t>Khulna 330 MW CCPP (OIL)</t>
  </si>
  <si>
    <t>BPDB</t>
  </si>
  <si>
    <t>1*220+1*110</t>
  </si>
  <si>
    <t>Rampal 1320 MW (BIFPCL)</t>
  </si>
  <si>
    <t>NTPC&amp;BPDB</t>
  </si>
  <si>
    <t>From 18-3-2022</t>
  </si>
  <si>
    <t>135*1.6</t>
  </si>
  <si>
    <t>6*18.55+7.2</t>
  </si>
  <si>
    <t>Fuel conservation</t>
  </si>
  <si>
    <t>9*6.984+7*7.015+3.15*2</t>
  </si>
  <si>
    <t xml:space="preserve">Intraco Solar  30 MW </t>
  </si>
  <si>
    <t>16.  Hourly Load Shed during</t>
  </si>
  <si>
    <t>Mirsharai 150 MW (Oil)</t>
  </si>
  <si>
    <t>Mirsharai 150 MW (Gas)</t>
  </si>
  <si>
    <t>Khulna 330 MW CCPP (GAS)</t>
  </si>
  <si>
    <t>6) Siddhirganj 210 MW .</t>
  </si>
  <si>
    <t>Bibiana</t>
  </si>
  <si>
    <t>BIPTC</t>
  </si>
  <si>
    <t>Rahanpur_I</t>
  </si>
  <si>
    <t>Khulna(S)</t>
  </si>
  <si>
    <t>Meghnaghat</t>
  </si>
  <si>
    <t>Sirajgonj</t>
  </si>
  <si>
    <t>Bogura-230</t>
  </si>
  <si>
    <t>Postogola</t>
  </si>
  <si>
    <t>Shyampur-230</t>
  </si>
  <si>
    <t>Jhenaidah-230</t>
  </si>
  <si>
    <t>284*1+116*1</t>
  </si>
  <si>
    <t xml:space="preserve">Barisal 307 MW </t>
  </si>
  <si>
    <t>Adani Power Jharkhanda Ltd</t>
  </si>
  <si>
    <t>Import</t>
  </si>
  <si>
    <t>Coal shortage</t>
  </si>
  <si>
    <t>1*30</t>
  </si>
  <si>
    <t>Teesta Solar Limited</t>
  </si>
  <si>
    <t xml:space="preserve">BPCL </t>
  </si>
  <si>
    <t>16*12.5</t>
  </si>
  <si>
    <t>MW at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</si>
  <si>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</si>
  <si>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h</t>
  </si>
  <si>
    <t>o</t>
  </si>
  <si>
    <t>c</t>
  </si>
  <si>
    <t>t</t>
  </si>
  <si>
    <t>s</t>
  </si>
  <si>
    <t>7) Shajibazar 330 MW</t>
  </si>
  <si>
    <t xml:space="preserve">Outage </t>
  </si>
  <si>
    <t>Restore</t>
  </si>
  <si>
    <t xml:space="preserve">                           Additional Information of Machines, lines, Interruption / Forced Load shed etc.</t>
  </si>
  <si>
    <t xml:space="preserve">                                Remark</t>
  </si>
  <si>
    <t>Gopalganj-400</t>
  </si>
  <si>
    <t>ST under maint.</t>
  </si>
  <si>
    <t>Kodda 150 MW PP</t>
  </si>
  <si>
    <t>ST U/M.</t>
  </si>
  <si>
    <t>285*1+134*1</t>
  </si>
  <si>
    <t>660*2</t>
  </si>
  <si>
    <t>Kulna 225 MW CCPP (GAS)</t>
  </si>
  <si>
    <t>Under maintenance</t>
  </si>
  <si>
    <t>307*1</t>
  </si>
  <si>
    <t>Coal Shortage.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</si>
  <si>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</si>
  <si>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BR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</si>
  <si>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</si>
  <si>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1) Barapukuria ST: Unit- 1,2    </t>
  </si>
  <si>
    <t>2) Ghorasal-3,7</t>
  </si>
  <si>
    <t>4) Baghabari-100 MW &amp; 71 MW</t>
  </si>
  <si>
    <t>Superintendent Engineer</t>
  </si>
  <si>
    <t>Load Despatch Circle</t>
  </si>
  <si>
    <t>Reserve.</t>
  </si>
  <si>
    <t>Madunaghat_I</t>
  </si>
  <si>
    <t>8) Sirajganj-2 &amp; 3</t>
  </si>
  <si>
    <t>Low demand</t>
  </si>
  <si>
    <t>Low Water level</t>
  </si>
  <si>
    <t>Transformer O/L</t>
  </si>
  <si>
    <t>Tuesday</t>
  </si>
  <si>
    <t>Fuel shortge</t>
  </si>
  <si>
    <t>Monday</t>
  </si>
  <si>
    <t>32.0° C</t>
  </si>
  <si>
    <t xml:space="preserve"> 34.3° C</t>
  </si>
  <si>
    <t>3) Kushiara 163 MW ST</t>
  </si>
  <si>
    <t>5) Raozan unit-1,2</t>
  </si>
  <si>
    <t>9) Bhula Nuton Biddut</t>
  </si>
  <si>
    <t xml:space="preserve">Daudkandi-Sonargaon 132 kV Ckt-1 Tripped from Daudkandi 132/33kV end showing Distance trip relay relays. and from Sonargaon </t>
  </si>
  <si>
    <t>132/33kV end showing General trip, zone -1 , R-phase fault, Y-phase fault, carrier send. Relays.</t>
  </si>
  <si>
    <t>-</t>
  </si>
  <si>
    <t>Bhulta-Rampura 230 kV Ckt-1 is restored.</t>
  </si>
  <si>
    <t>Chhatak 132/33kV S/S Sunamganj 1 Tripped showing REL 670 relays Due to None.</t>
  </si>
  <si>
    <t>15.0 MW load interrup.</t>
  </si>
  <si>
    <t>Chattak-Sunamganj 132 kV Ckt-1 Tripped from Sunamganj 132/33kV end showing REL-670 relays Due to Unknown.</t>
  </si>
  <si>
    <t xml:space="preserve">14.0 MW load interrup. </t>
  </si>
  <si>
    <t>Sunamganj 132/33kV end.</t>
  </si>
  <si>
    <t>BIPTC S/S Baharampur-4 Scheduled S/D Due to shutdown is taken from baharampur end.</t>
  </si>
  <si>
    <t>Sreepur 230/132 KV T1 S/D for C/M.</t>
  </si>
  <si>
    <t>Kodda 132/33kV S/S Tr-1 (406T) LT Scheduled S/D Due to DS work.</t>
  </si>
  <si>
    <t>Kodda 132/33kV S/S Tr-1 (406T) HT Scheduled S/D Due to DS work.</t>
  </si>
  <si>
    <t>Bheramara 230/132kV S/S Transformer-2 LT is restored.</t>
  </si>
  <si>
    <t>Bheramara 230/132kV S/S Transformer-2 HT is restored.</t>
  </si>
  <si>
    <t>Sreepur 230/132/33 KV Auxiliary-1(300KVA) was first time switched on.</t>
  </si>
  <si>
    <t>Savar 132/33kV S/S Capacitor Bank-3 is restored.</t>
  </si>
  <si>
    <t>Sreepur 230/132KV T2 S/D for C/M.</t>
  </si>
  <si>
    <t>Bogura(New)-Naogaon 132 kV Ckt-1 is restored.</t>
  </si>
  <si>
    <t>Rampal 1320 MW (BIFPCL) Unit-1 was sync.</t>
  </si>
  <si>
    <t>Kodda 132/33kV S/S Tr-3 (426T) LT Scheduled S/D Due to DS work.</t>
  </si>
  <si>
    <t>Kodda 132/33kV S/S Tr-3 (426T) HT Scheduled S/D Due to DS work.</t>
  </si>
  <si>
    <t>Kodda 132/33kV S/S Tr-1 (406T) HT Scheduled S/D Due to DS work</t>
  </si>
  <si>
    <t>Kodda 132/33kV S/S Tr-1 (406T) LT is restored.</t>
  </si>
  <si>
    <t>Bogra(o)-Nauga 132 KV Ckt-2 is restored.</t>
  </si>
  <si>
    <t xml:space="preserve">Bogura(New)-Naogaon 132 kV Ckt-1 Scheduled S/D from Bogura 230/132kV end Due to Project Work and from Naogaon 132/33kV </t>
  </si>
  <si>
    <t xml:space="preserve">24.0 MW load interruption  </t>
  </si>
  <si>
    <t>end Due to bogura s/s reconducting work.</t>
  </si>
  <si>
    <t>at Bogura 230/132kV end.</t>
  </si>
  <si>
    <t xml:space="preserve">Gas shortage </t>
  </si>
  <si>
    <t>Sreepur</t>
  </si>
  <si>
    <t xml:space="preserve">Total Energy Gen  MKWHr 
Energy Not Served    MKWHr 
Energy Requirement      MKWHr </t>
  </si>
  <si>
    <t xml:space="preserve">Total Energy Gen 252.997 MKWHr 
Energy Not Served   0.000 MKWHr 
Energy Requirement     252.997 MKWHr </t>
  </si>
  <si>
    <t>12363 MW (21:00 )</t>
  </si>
  <si>
    <t>10525 MW (12:00 )</t>
  </si>
</sst>
</file>

<file path=xl/styles.xml><?xml version="1.0" encoding="utf-8"?>
<styleSheet xmlns="http://schemas.openxmlformats.org/spreadsheetml/2006/main">
  <numFmts count="22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/mm/yy;@"/>
    <numFmt numFmtId="165" formatCode="mmm\-yyyy"/>
    <numFmt numFmtId="166" formatCode="mmm/yyyy"/>
    <numFmt numFmtId="167" formatCode="[$-409]d\-mmm\-yy;@"/>
    <numFmt numFmtId="168" formatCode="[$-F400]h:mm:ss\ AM/PM"/>
    <numFmt numFmtId="169" formatCode="0.0%"/>
    <numFmt numFmtId="170" formatCode="[$-809]dd\ mmmm\ yyyy;@"/>
    <numFmt numFmtId="171" formatCode="mm/dd/yy;@"/>
    <numFmt numFmtId="172" formatCode="0.0"/>
    <numFmt numFmtId="173" formatCode="h:mm;@"/>
    <numFmt numFmtId="174" formatCode="0.000"/>
    <numFmt numFmtId="175" formatCode="_-* #,##0_-;\-* #,##0_-;_-* &quot;-&quot;??_-;_-@_-"/>
    <numFmt numFmtId="176" formatCode="mmmm\ d\,\ yyyy"/>
    <numFmt numFmtId="177" formatCode="&quot;Tk&quot;#,##0"/>
    <numFmt numFmtId="178" formatCode="0_);\(0\)"/>
    <numFmt numFmtId="179" formatCode="[$-409]dd\-mmm\-yy;@"/>
    <numFmt numFmtId="180" formatCode="0.0000"/>
    <numFmt numFmtId="181" formatCode="[hh]:mm"/>
    <numFmt numFmtId="182" formatCode="[$-5000445]0"/>
    <numFmt numFmtId="183" formatCode="_(* #,##0.0000_);_(* \(#,##0.0000\);_(* &quot;-&quot;??_);_(@_)"/>
  </numFmts>
  <fonts count="20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rgb="FF800000"/>
      <name val="Arial"/>
      <family val="2"/>
    </font>
    <font>
      <b/>
      <sz val="20"/>
      <color rgb="FF800000"/>
      <name val="Arial"/>
      <family val="2"/>
    </font>
    <font>
      <b/>
      <sz val="22"/>
      <color rgb="FF800000"/>
      <name val="Arial"/>
      <family val="2"/>
    </font>
    <font>
      <b/>
      <sz val="24"/>
      <color rgb="FF800000"/>
      <name val="Arial"/>
      <family val="2"/>
    </font>
    <font>
      <b/>
      <sz val="11"/>
      <name val="Arial"/>
      <family val="2"/>
    </font>
    <font>
      <b/>
      <sz val="16.8"/>
      <color rgb="FF800000"/>
      <name val="Arial"/>
      <family val="2"/>
    </font>
    <font>
      <b/>
      <sz val="15"/>
      <color rgb="FF80000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.5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0"/>
      <color rgb="FF0909F7"/>
      <name val="Arial"/>
      <family val="2"/>
    </font>
    <font>
      <b/>
      <sz val="10"/>
      <color rgb="FF0909F7"/>
      <name val="Arial"/>
      <family val="2"/>
    </font>
    <font>
      <sz val="10"/>
      <color indexed="12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  <font>
      <i/>
      <sz val="10"/>
      <color rgb="FF0909F7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1"/>
      <color indexed="11"/>
      <name val="Arial"/>
      <family val="2"/>
    </font>
    <font>
      <sz val="11"/>
      <color indexed="53"/>
      <name val="Arial"/>
      <family val="2"/>
    </font>
    <font>
      <b/>
      <sz val="12"/>
      <color theme="1"/>
      <name val="Arial"/>
      <family val="2"/>
    </font>
    <font>
      <sz val="26"/>
      <color theme="1"/>
      <name val="Arial"/>
      <family val="2"/>
    </font>
    <font>
      <sz val="16"/>
      <color rgb="FF0000FF"/>
      <name val="Arial"/>
      <family val="2"/>
    </font>
    <font>
      <sz val="14"/>
      <color indexed="9"/>
      <name val="Arial"/>
      <family val="2"/>
    </font>
    <font>
      <sz val="16"/>
      <color indexed="9"/>
      <name val="Arial"/>
      <family val="2"/>
    </font>
    <font>
      <b/>
      <sz val="16"/>
      <color indexed="9"/>
      <name val="Arial"/>
      <family val="2"/>
    </font>
    <font>
      <sz val="14"/>
      <color theme="1"/>
      <name val="Arial"/>
      <family val="2"/>
    </font>
    <font>
      <sz val="16"/>
      <color indexed="8"/>
      <name val="Arial"/>
      <family val="2"/>
    </font>
    <font>
      <sz val="16"/>
      <color indexed="16"/>
      <name val="Arial"/>
      <family val="2"/>
    </font>
    <font>
      <sz val="16"/>
      <color indexed="12"/>
      <name val="Arial"/>
      <family val="2"/>
    </font>
    <font>
      <sz val="16"/>
      <color theme="0"/>
      <name val="Arial"/>
      <family val="2"/>
    </font>
    <font>
      <sz val="10"/>
      <color indexed="16"/>
      <name val="Arial"/>
      <family val="2"/>
    </font>
    <font>
      <sz val="22"/>
      <color theme="1"/>
      <name val="Arial"/>
      <family val="2"/>
    </font>
    <font>
      <sz val="16"/>
      <color theme="1"/>
      <name val="Arial"/>
      <family val="2"/>
    </font>
    <font>
      <b/>
      <sz val="14"/>
      <name val="Arial"/>
      <family val="2"/>
    </font>
    <font>
      <b/>
      <sz val="14"/>
      <name val="Times New Roman"/>
      <family val="1"/>
    </font>
    <font>
      <sz val="14"/>
      <name val="Arial"/>
      <family val="2"/>
    </font>
    <font>
      <b/>
      <sz val="14"/>
      <color indexed="16"/>
      <name val="Arial"/>
      <family val="2"/>
    </font>
    <font>
      <sz val="14"/>
      <color indexed="16"/>
      <name val="Arial"/>
      <family val="2"/>
    </font>
    <font>
      <b/>
      <sz val="14"/>
      <color theme="1"/>
      <name val="Arial"/>
      <family val="2"/>
    </font>
    <font>
      <sz val="18"/>
      <name val="Arial"/>
      <family val="2"/>
    </font>
    <font>
      <sz val="11"/>
      <color theme="1"/>
      <name val="Times New Roman"/>
      <family val="1"/>
    </font>
    <font>
      <b/>
      <sz val="18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b/>
      <sz val="11"/>
      <color theme="1"/>
      <name val="Arial"/>
      <family val="2"/>
    </font>
    <font>
      <sz val="12"/>
      <color indexed="16"/>
      <name val="Arial"/>
      <family val="2"/>
    </font>
    <font>
      <sz val="12"/>
      <color indexed="8"/>
      <name val="Arial"/>
      <family val="2"/>
    </font>
    <font>
      <b/>
      <sz val="12"/>
      <color indexed="16"/>
      <name val="Arial"/>
      <family val="2"/>
    </font>
    <font>
      <b/>
      <sz val="12"/>
      <color indexed="12"/>
      <name val="Arial"/>
      <family val="2"/>
    </font>
    <font>
      <b/>
      <sz val="20"/>
      <color theme="1"/>
      <name val="Arial"/>
      <family val="2"/>
    </font>
    <font>
      <b/>
      <sz val="12"/>
      <color indexed="17"/>
      <name val="Arial"/>
      <family val="2"/>
    </font>
    <font>
      <sz val="10"/>
      <color indexed="60"/>
      <name val="Arial"/>
      <family val="2"/>
    </font>
    <font>
      <u/>
      <sz val="10"/>
      <name val="Arial"/>
      <family val="2"/>
    </font>
    <font>
      <sz val="10"/>
      <color rgb="FF000080"/>
      <name val="Arial"/>
      <family val="2"/>
    </font>
    <font>
      <b/>
      <i/>
      <sz val="10"/>
      <color indexed="12"/>
      <name val="Arial"/>
      <family val="2"/>
    </font>
    <font>
      <b/>
      <sz val="14"/>
      <color indexed="17"/>
      <name val="Arial"/>
      <family val="2"/>
    </font>
    <font>
      <sz val="11"/>
      <color indexed="17"/>
      <name val="Arial"/>
      <family val="2"/>
    </font>
    <font>
      <sz val="10"/>
      <color indexed="48"/>
      <name val="Arial"/>
      <family val="2"/>
    </font>
    <font>
      <sz val="10"/>
      <color rgb="FF0000FF"/>
      <name val="Arial"/>
      <family val="2"/>
    </font>
    <font>
      <sz val="10"/>
      <color indexed="57"/>
      <name val="Arial"/>
      <family val="2"/>
    </font>
    <font>
      <b/>
      <sz val="10"/>
      <color indexed="10"/>
      <name val="Arial"/>
      <family val="2"/>
    </font>
    <font>
      <sz val="14"/>
      <color indexed="10"/>
      <name val="Arial"/>
      <family val="2"/>
    </font>
    <font>
      <b/>
      <sz val="11"/>
      <color indexed="17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indexed="8"/>
      <name val="Calibri"/>
      <family val="2"/>
      <scheme val="minor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indexed="8"/>
      <name val="Arial"/>
      <family val="2"/>
    </font>
    <font>
      <sz val="8"/>
      <color theme="1"/>
      <name val="Arial"/>
      <family val="2"/>
    </font>
    <font>
      <i/>
      <sz val="16"/>
      <color indexed="12"/>
      <name val="Arial"/>
      <family val="2"/>
    </font>
    <font>
      <sz val="10"/>
      <color theme="0"/>
      <name val="Arial"/>
      <family val="2"/>
    </font>
    <font>
      <sz val="8"/>
      <color indexed="60"/>
      <name val="Arial"/>
      <family val="2"/>
    </font>
    <font>
      <i/>
      <sz val="12"/>
      <color indexed="12"/>
      <name val="Arial"/>
      <family val="2"/>
    </font>
    <font>
      <b/>
      <sz val="10"/>
      <color theme="0"/>
      <name val="Arial"/>
      <family val="2"/>
    </font>
    <font>
      <sz val="10"/>
      <color indexed="56"/>
      <name val="Arial"/>
      <family val="2"/>
    </font>
    <font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color rgb="FFFF33CC"/>
      <name val="Arial"/>
      <family val="2"/>
    </font>
    <font>
      <sz val="10"/>
      <color theme="1" tint="0.14999847407452621"/>
      <name val="Arial"/>
      <family val="2"/>
    </font>
    <font>
      <b/>
      <sz val="11"/>
      <color rgb="FF000000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12"/>
      <name val="Calibri"/>
      <family val="2"/>
      <scheme val="minor"/>
    </font>
    <font>
      <b/>
      <sz val="14"/>
      <color rgb="FF0000FF"/>
      <name val="Arial"/>
      <family val="2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12"/>
      <name val="Arial"/>
      <family val="2"/>
    </font>
    <font>
      <sz val="10"/>
      <color theme="1"/>
      <name val="Times New Roman"/>
      <family val="1"/>
    </font>
    <font>
      <b/>
      <sz val="11"/>
      <color indexed="16"/>
      <name val="Arial"/>
      <family val="2"/>
    </font>
    <font>
      <sz val="8"/>
      <color theme="1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sz val="14"/>
      <color theme="0"/>
      <name val="Arial"/>
      <family val="2"/>
    </font>
    <font>
      <sz val="12"/>
      <color theme="0"/>
      <name val="Arial"/>
      <family val="2"/>
    </font>
    <font>
      <sz val="14"/>
      <color indexed="20"/>
      <name val="Arial"/>
      <family val="2"/>
    </font>
    <font>
      <sz val="18"/>
      <color indexed="16"/>
      <name val="Arial"/>
      <family val="2"/>
    </font>
    <font>
      <sz val="14"/>
      <name val="Calibri"/>
      <family val="2"/>
      <scheme val="minor"/>
    </font>
    <font>
      <b/>
      <i/>
      <sz val="14"/>
      <name val="Arial"/>
      <family val="2"/>
    </font>
    <font>
      <i/>
      <sz val="14"/>
      <name val="Arial"/>
      <family val="2"/>
    </font>
    <font>
      <b/>
      <i/>
      <sz val="11"/>
      <name val="Arial"/>
      <family val="2"/>
    </font>
    <font>
      <b/>
      <i/>
      <sz val="11"/>
      <color rgb="FF0000FF"/>
      <name val="Arial"/>
      <family val="2"/>
    </font>
    <font>
      <b/>
      <i/>
      <sz val="11"/>
      <color rgb="FF0909F7"/>
      <name val="Arial"/>
      <family val="2"/>
    </font>
    <font>
      <sz val="14"/>
      <color rgb="FFFF0000"/>
      <name val="Arial"/>
      <family val="2"/>
    </font>
    <font>
      <b/>
      <sz val="18"/>
      <color indexed="16"/>
      <name val="Arial"/>
      <family val="2"/>
    </font>
    <font>
      <sz val="16"/>
      <color rgb="FFFF0000"/>
      <name val="Arial"/>
      <family val="2"/>
    </font>
    <font>
      <b/>
      <sz val="20"/>
      <color theme="0"/>
      <name val="Arial"/>
      <family val="2"/>
    </font>
    <font>
      <sz val="12"/>
      <color indexed="20"/>
      <name val="Arial"/>
      <family val="2"/>
    </font>
    <font>
      <b/>
      <sz val="12"/>
      <name val="Times New Roman"/>
      <family val="1"/>
    </font>
    <font>
      <b/>
      <sz val="18"/>
      <color theme="1"/>
      <name val="Arial"/>
      <family val="2"/>
    </font>
    <font>
      <sz val="24"/>
      <color theme="1"/>
      <name val="Arial"/>
      <family val="2"/>
    </font>
    <font>
      <sz val="22"/>
      <name val="Arial"/>
      <family val="2"/>
    </font>
    <font>
      <b/>
      <sz val="22"/>
      <name val="Arial"/>
      <family val="2"/>
    </font>
    <font>
      <sz val="11"/>
      <color indexed="18"/>
      <name val="Arial"/>
      <family val="2"/>
    </font>
    <font>
      <b/>
      <sz val="9"/>
      <name val="Arial"/>
      <family val="2"/>
    </font>
    <font>
      <b/>
      <sz val="16"/>
      <name val="Times New Roman"/>
      <family val="1"/>
    </font>
    <font>
      <b/>
      <sz val="24"/>
      <name val="Times New Roman"/>
      <family val="1"/>
    </font>
    <font>
      <sz val="10.5"/>
      <color theme="1"/>
      <name val="Times New Roman"/>
      <family val="1"/>
    </font>
    <font>
      <sz val="14"/>
      <color indexed="8"/>
      <name val="Arial"/>
      <family val="2"/>
    </font>
    <font>
      <b/>
      <sz val="16"/>
      <color theme="1"/>
      <name val="Arial"/>
      <family val="2"/>
    </font>
    <font>
      <sz val="16"/>
      <color theme="1" tint="0.14999847407452621"/>
      <name val="Arial"/>
      <family val="2"/>
    </font>
    <font>
      <sz val="16"/>
      <color theme="1" tint="4.9989318521683403E-2"/>
      <name val="Arial"/>
      <family val="2"/>
    </font>
    <font>
      <sz val="14"/>
      <color rgb="FF000000"/>
      <name val="Arial"/>
      <family val="2"/>
    </font>
    <font>
      <sz val="16"/>
      <name val="Times New Roman"/>
      <family val="1"/>
    </font>
    <font>
      <sz val="24"/>
      <name val="Times New Roman"/>
      <family val="1"/>
    </font>
    <font>
      <b/>
      <sz val="24"/>
      <name val="Arial"/>
      <family val="2"/>
    </font>
    <font>
      <sz val="20"/>
      <name val="Times New Roman"/>
      <family val="1"/>
    </font>
    <font>
      <b/>
      <sz val="22"/>
      <color indexed="16"/>
      <name val="Arial"/>
      <family val="2"/>
    </font>
    <font>
      <sz val="22"/>
      <color indexed="16"/>
      <name val="Arial"/>
      <family val="2"/>
    </font>
    <font>
      <sz val="20"/>
      <name val="Arial"/>
      <family val="2"/>
    </font>
    <font>
      <sz val="22"/>
      <color indexed="12"/>
      <name val="Arial"/>
      <family val="2"/>
    </font>
    <font>
      <i/>
      <u/>
      <sz val="22"/>
      <name val="Arial"/>
      <family val="2"/>
    </font>
    <font>
      <sz val="22"/>
      <color indexed="9"/>
      <name val="Arial"/>
      <family val="2"/>
    </font>
    <font>
      <b/>
      <sz val="22"/>
      <color theme="1"/>
      <name val="Arial"/>
      <family val="2"/>
    </font>
    <font>
      <b/>
      <u/>
      <sz val="22"/>
      <name val="Arial"/>
      <family val="2"/>
    </font>
    <font>
      <b/>
      <sz val="26"/>
      <name val="Arial"/>
      <family val="2"/>
    </font>
    <font>
      <sz val="12"/>
      <color rgb="FF000000"/>
      <name val="&quot;Times New Roman&quot;"/>
    </font>
    <font>
      <sz val="12"/>
      <color rgb="FF0000FF"/>
      <name val="&quot;Times New Roman&quot;"/>
    </font>
    <font>
      <sz val="10"/>
      <color rgb="FF000000"/>
      <name val="Arial"/>
      <family val="2"/>
    </font>
    <font>
      <sz val="12"/>
      <name val="&quot;Times New Roman&quot;"/>
    </font>
    <font>
      <b/>
      <sz val="11"/>
      <color theme="1"/>
      <name val="Calibri"/>
      <family val="2"/>
      <scheme val="minor"/>
    </font>
    <font>
      <sz val="24"/>
      <name val="Arial"/>
      <family val="2"/>
    </font>
    <font>
      <b/>
      <sz val="13"/>
      <color rgb="FF000000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9"/>
      <name val="Arial"/>
      <family val="2"/>
    </font>
    <font>
      <b/>
      <sz val="12"/>
      <color rgb="FF0000FF"/>
      <name val="Arial"/>
      <family val="2"/>
    </font>
    <font>
      <sz val="11"/>
      <name val="Times New Roman"/>
      <family val="1"/>
    </font>
    <font>
      <b/>
      <sz val="24"/>
      <color rgb="FF34A853"/>
      <name val="Algerian"/>
      <family val="5"/>
    </font>
    <font>
      <sz val="11"/>
      <color rgb="FF0000FF"/>
      <name val="Arial"/>
      <family val="2"/>
    </font>
    <font>
      <b/>
      <sz val="11"/>
      <color rgb="FF0909F7"/>
      <name val="Arial"/>
      <family val="2"/>
    </font>
    <font>
      <sz val="11"/>
      <color rgb="FF0909F7"/>
      <name val="Arial"/>
      <family val="2"/>
    </font>
    <font>
      <sz val="11"/>
      <name val="Calibri"/>
      <family val="2"/>
      <scheme val="minor"/>
    </font>
    <font>
      <sz val="11"/>
      <color rgb="FF0000FF"/>
      <name val="Calibri"/>
      <family val="2"/>
    </font>
    <font>
      <b/>
      <sz val="11"/>
      <color rgb="FF0000FF"/>
      <name val="Arial"/>
      <family val="2"/>
    </font>
    <font>
      <sz val="11"/>
      <color rgb="FF0000FF"/>
      <name val="Calibri"/>
      <family val="2"/>
      <scheme val="minor"/>
    </font>
    <font>
      <i/>
      <sz val="11"/>
      <color indexed="16"/>
      <name val="Arial"/>
      <family val="2"/>
    </font>
    <font>
      <i/>
      <sz val="11"/>
      <name val="Arial"/>
      <family val="2"/>
    </font>
    <font>
      <sz val="11"/>
      <color rgb="FF800000"/>
      <name val="Arial"/>
      <family val="2"/>
    </font>
    <font>
      <b/>
      <sz val="11"/>
      <color indexed="12"/>
      <name val="Arial"/>
      <family val="2"/>
    </font>
    <font>
      <sz val="11"/>
      <color indexed="12"/>
      <name val="Arial"/>
      <family val="2"/>
    </font>
    <font>
      <b/>
      <sz val="11"/>
      <color rgb="FFFF0000"/>
      <name val="Arial"/>
      <family val="2"/>
    </font>
    <font>
      <b/>
      <sz val="11"/>
      <color rgb="FF00B050"/>
      <name val="Arial"/>
      <family val="2"/>
    </font>
    <font>
      <b/>
      <sz val="36"/>
      <color rgb="FF34A853"/>
      <name val="Algerian"/>
      <family val="5"/>
    </font>
    <font>
      <b/>
      <sz val="20"/>
      <name val="Arial"/>
      <family val="2"/>
    </font>
    <font>
      <b/>
      <sz val="14"/>
      <color theme="1"/>
      <name val="Calibri"/>
      <family val="2"/>
      <scheme val="minor"/>
    </font>
    <font>
      <sz val="15"/>
      <color theme="1"/>
      <name val="Arial"/>
      <family val="2"/>
    </font>
    <font>
      <b/>
      <sz val="11.5"/>
      <color rgb="FF000000"/>
      <name val="Arial"/>
      <family val="2"/>
    </font>
    <font>
      <b/>
      <sz val="11.5"/>
      <name val="Arial"/>
      <family val="2"/>
    </font>
    <font>
      <b/>
      <sz val="12"/>
      <color rgb="FFFF0000"/>
      <name val="Arial"/>
      <family val="2"/>
    </font>
    <font>
      <sz val="11"/>
      <color rgb="FF002060"/>
      <name val="Arial"/>
      <family val="2"/>
    </font>
    <font>
      <b/>
      <sz val="26"/>
      <color theme="1"/>
      <name val="Calibri"/>
      <family val="2"/>
      <scheme val="minor"/>
    </font>
    <font>
      <b/>
      <sz val="12"/>
      <color rgb="FF000000"/>
      <name val="Times New Roman"/>
      <family val="1"/>
    </font>
    <font>
      <sz val="20"/>
      <color theme="1"/>
      <name val="Arial"/>
      <family val="2"/>
    </font>
    <font>
      <sz val="22"/>
      <color theme="1"/>
      <name val="Calibri"/>
      <family val="2"/>
      <scheme val="minor"/>
    </font>
    <font>
      <sz val="26"/>
      <name val="Arial"/>
      <family val="2"/>
    </font>
    <font>
      <sz val="26"/>
      <name val="Times New Roman"/>
      <family val="1"/>
    </font>
    <font>
      <b/>
      <sz val="26"/>
      <color theme="1"/>
      <name val="Arial"/>
      <family val="2"/>
    </font>
    <font>
      <b/>
      <sz val="24"/>
      <color theme="1"/>
      <name val="Arial"/>
      <family val="2"/>
    </font>
    <font>
      <sz val="28"/>
      <name val="Times New Roman"/>
      <family val="1"/>
    </font>
  </fonts>
  <fills count="8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6" tint="0.59999389629810485"/>
        <bgColor theme="2" tint="-9.9948118533890809E-2"/>
      </patternFill>
    </fill>
    <fill>
      <patternFill patternType="solid">
        <fgColor rgb="FFFFC000"/>
        <bgColor theme="2" tint="-9.9948118533890809E-2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theme="2" tint="-9.9948118533890809E-2"/>
      </patternFill>
    </fill>
    <fill>
      <patternFill patternType="solid">
        <fgColor rgb="FF00FFFF"/>
        <bgColor theme="2" tint="-9.9948118533890809E-2"/>
      </patternFill>
    </fill>
    <fill>
      <patternFill patternType="solid">
        <fgColor rgb="FF0000FF"/>
        <bgColor indexed="64"/>
      </patternFill>
    </fill>
    <fill>
      <patternFill patternType="solid">
        <fgColor rgb="FF00B050"/>
        <bgColor theme="2" tint="-9.9948118533890809E-2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theme="2" tint="-9.9948118533890809E-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2" tint="-9.9948118533890809E-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2" tint="-9.9948118533890809E-2"/>
      </patternFill>
    </fill>
    <fill>
      <patternFill patternType="solid">
        <fgColor rgb="FFFFCCFF"/>
        <bgColor indexed="64"/>
      </patternFill>
    </fill>
    <fill>
      <patternFill patternType="solid">
        <fgColor rgb="FFFFCCFF"/>
        <bgColor theme="2" tint="-9.9948118533890809E-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2" tint="-9.9948118533890809E-2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39997558519241921"/>
        <bgColor theme="2" tint="-9.9948118533890809E-2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theme="2" tint="-9.9948118533890809E-2"/>
      </patternFill>
    </fill>
    <fill>
      <patternFill patternType="solid">
        <fgColor rgb="FFEC2504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7C80"/>
        <bgColor indexed="64"/>
      </patternFill>
    </fill>
  </fills>
  <borders count="25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/>
      <bottom style="hair">
        <color rgb="FFC00000"/>
      </bottom>
      <diagonal/>
    </border>
    <border>
      <left/>
      <right style="medium">
        <color indexed="64"/>
      </right>
      <top/>
      <bottom style="hair">
        <color rgb="FFC00000"/>
      </bottom>
      <diagonal/>
    </border>
    <border>
      <left style="medium">
        <color indexed="64"/>
      </left>
      <right/>
      <top/>
      <bottom style="hair">
        <color rgb="FFC00000"/>
      </bottom>
      <diagonal/>
    </border>
    <border>
      <left style="thin">
        <color indexed="64"/>
      </left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 style="hair">
        <color rgb="FFC00000"/>
      </top>
      <bottom/>
      <diagonal/>
    </border>
    <border>
      <left style="medium">
        <color indexed="64"/>
      </left>
      <right style="hair">
        <color indexed="16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medium">
        <color indexed="64"/>
      </top>
      <bottom/>
      <diagonal/>
    </border>
    <border>
      <left style="medium">
        <color indexed="64"/>
      </left>
      <right style="hair">
        <color indexed="16"/>
      </right>
      <top/>
      <bottom/>
      <diagonal/>
    </border>
    <border>
      <left/>
      <right style="medium">
        <color indexed="64"/>
      </right>
      <top/>
      <bottom style="thin">
        <color indexed="37"/>
      </bottom>
      <diagonal/>
    </border>
    <border>
      <left style="medium">
        <color indexed="64"/>
      </left>
      <right style="hair">
        <color indexed="16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0"/>
      </top>
      <bottom style="thin">
        <color indexed="60"/>
      </bottom>
      <diagonal/>
    </border>
    <border>
      <left style="thin">
        <color indexed="64"/>
      </left>
      <right style="thin">
        <color indexed="64"/>
      </right>
      <top style="thin">
        <color indexed="60"/>
      </top>
      <bottom/>
      <diagonal/>
    </border>
    <border>
      <left style="thin">
        <color indexed="64"/>
      </left>
      <right/>
      <top style="thin">
        <color indexed="37"/>
      </top>
      <bottom/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/>
      <top style="thin">
        <color indexed="37"/>
      </top>
      <bottom/>
      <diagonal/>
    </border>
    <border>
      <left style="medium">
        <color indexed="64"/>
      </left>
      <right/>
      <top style="thin">
        <color indexed="16"/>
      </top>
      <bottom style="thin">
        <color indexed="16"/>
      </bottom>
      <diagonal/>
    </border>
    <border>
      <left/>
      <right style="hair">
        <color indexed="16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medium">
        <color indexed="64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hair">
        <color indexed="16"/>
      </right>
      <top style="medium">
        <color indexed="64"/>
      </top>
      <bottom/>
      <diagonal/>
    </border>
    <border>
      <left style="hair">
        <color indexed="16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16"/>
      </bottom>
      <diagonal/>
    </border>
    <border>
      <left/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60"/>
      </top>
      <bottom style="thin">
        <color indexed="60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/>
      <bottom style="thin">
        <color indexed="60"/>
      </bottom>
      <diagonal/>
    </border>
    <border>
      <left/>
      <right/>
      <top style="hair">
        <color rgb="FFFF0000"/>
      </top>
      <bottom style="hair">
        <color rgb="FFFF0000"/>
      </bottom>
      <diagonal/>
    </border>
    <border>
      <left style="hair">
        <color indexed="16"/>
      </left>
      <right style="hair">
        <color indexed="16"/>
      </right>
      <top/>
      <bottom style="medium">
        <color indexed="64"/>
      </bottom>
      <diagonal/>
    </border>
    <border>
      <left style="hair">
        <color indexed="16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16"/>
      </bottom>
      <diagonal/>
    </border>
    <border>
      <left style="hair">
        <color indexed="16"/>
      </left>
      <right/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16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0"/>
      </right>
      <top/>
      <bottom/>
      <diagonal/>
    </border>
    <border>
      <left/>
      <right/>
      <top style="thin">
        <color indexed="60"/>
      </top>
      <bottom/>
      <diagonal/>
    </border>
    <border>
      <left/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16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16"/>
      </top>
      <bottom style="hair">
        <color indexed="16"/>
      </bottom>
      <diagonal/>
    </border>
    <border>
      <left/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thin">
        <color indexed="16"/>
      </top>
      <bottom style="hair">
        <color indexed="16"/>
      </bottom>
      <diagonal/>
    </border>
    <border>
      <left style="thin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thin">
        <color indexed="16"/>
      </top>
      <bottom style="hair">
        <color indexed="16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16"/>
      </left>
      <right style="hair">
        <color indexed="16"/>
      </right>
      <top style="medium">
        <color indexed="16"/>
      </top>
      <bottom style="hair">
        <color indexed="16"/>
      </bottom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16"/>
      </left>
      <right style="medium">
        <color indexed="16"/>
      </right>
      <top style="thin">
        <color indexed="64"/>
      </top>
      <bottom style="thin">
        <color indexed="64"/>
      </bottom>
      <diagonal/>
    </border>
    <border>
      <left style="double">
        <color rgb="FF0000FF"/>
      </left>
      <right style="double">
        <color rgb="FF0000FF"/>
      </right>
      <top style="double">
        <color rgb="FF0000FF"/>
      </top>
      <bottom style="double">
        <color rgb="FF0000FF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medium">
        <color indexed="64"/>
      </left>
      <right/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16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/>
      <top/>
      <bottom style="hair">
        <color indexed="16"/>
      </bottom>
      <diagonal/>
    </border>
    <border>
      <left/>
      <right/>
      <top/>
      <bottom style="hair">
        <color indexed="60"/>
      </bottom>
      <diagonal/>
    </border>
    <border>
      <left/>
      <right style="hair">
        <color indexed="16"/>
      </right>
      <top/>
      <bottom style="hair">
        <color indexed="16"/>
      </bottom>
      <diagonal/>
    </border>
    <border>
      <left style="medium">
        <color indexed="64"/>
      </left>
      <right style="hair">
        <color indexed="64"/>
      </right>
      <top/>
      <bottom style="hair">
        <color indexed="16"/>
      </bottom>
      <diagonal/>
    </border>
    <border>
      <left/>
      <right style="hair">
        <color indexed="16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hair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hair">
        <color indexed="16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auto="1"/>
      </top>
      <bottom/>
      <diagonal/>
    </border>
    <border>
      <left/>
      <right/>
      <top style="hair">
        <color auto="1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indexed="16"/>
      </top>
      <bottom style="hair">
        <color indexed="64"/>
      </bottom>
      <diagonal/>
    </border>
    <border>
      <left style="medium">
        <color indexed="64"/>
      </left>
      <right/>
      <top style="hair">
        <color indexed="16"/>
      </top>
      <bottom style="hair">
        <color indexed="64"/>
      </bottom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indexed="16"/>
      </left>
      <right style="medium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 style="thin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auto="1"/>
      </top>
      <bottom/>
      <diagonal/>
    </border>
    <border>
      <left style="thin">
        <color indexed="64"/>
      </left>
      <right/>
      <top style="hair">
        <color indexed="16"/>
      </top>
      <bottom/>
      <diagonal/>
    </border>
    <border>
      <left/>
      <right style="medium">
        <color indexed="16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60"/>
      </top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/>
      <diagonal/>
    </border>
    <border>
      <left style="hair">
        <color indexed="16"/>
      </left>
      <right/>
      <top style="hair">
        <color indexed="16"/>
      </top>
      <bottom style="medium">
        <color indexed="16"/>
      </bottom>
      <diagonal/>
    </border>
    <border>
      <left/>
      <right style="medium">
        <color indexed="64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60"/>
      </top>
      <bottom/>
      <diagonal/>
    </border>
    <border>
      <left style="hair">
        <color indexed="16"/>
      </left>
      <right/>
      <top style="hair">
        <color indexed="16"/>
      </top>
      <bottom/>
      <diagonal/>
    </border>
    <border>
      <left style="hair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/>
      <diagonal/>
    </border>
    <border>
      <left/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thin">
        <color indexed="64"/>
      </bottom>
      <diagonal/>
    </border>
    <border>
      <left/>
      <right/>
      <top style="hair">
        <color indexed="16"/>
      </top>
      <bottom style="thin">
        <color indexed="64"/>
      </bottom>
      <diagonal/>
    </border>
    <border>
      <left/>
      <right style="medium">
        <color indexed="64"/>
      </right>
      <top style="hair">
        <color indexed="16"/>
      </top>
      <bottom style="thin">
        <color indexed="64"/>
      </bottom>
      <diagonal/>
    </border>
    <border>
      <left/>
      <right style="hair">
        <color indexed="16"/>
      </right>
      <top style="hair">
        <color indexed="16"/>
      </top>
      <bottom style="thin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hair">
        <color indexed="16"/>
      </bottom>
      <diagonal/>
    </border>
    <border>
      <left/>
      <right style="hair">
        <color indexed="16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16"/>
      </right>
      <top style="hair">
        <color indexed="16"/>
      </top>
      <bottom style="hair">
        <color indexed="16"/>
      </bottom>
      <diagonal/>
    </border>
  </borders>
  <cellStyleXfs count="500">
    <xf numFmtId="0" fontId="0" fillId="0" borderId="0"/>
    <xf numFmtId="0" fontId="2" fillId="0" borderId="0"/>
    <xf numFmtId="0" fontId="2" fillId="0" borderId="0"/>
    <xf numFmtId="170" fontId="2" fillId="0" borderId="0"/>
    <xf numFmtId="0" fontId="2" fillId="0" borderId="0">
      <alignment vertical="center"/>
    </xf>
    <xf numFmtId="0" fontId="2" fillId="0" borderId="0"/>
    <xf numFmtId="0" fontId="2" fillId="0" borderId="0" applyBorder="0" applyAlignment="0"/>
    <xf numFmtId="171" fontId="1" fillId="0" borderId="0"/>
    <xf numFmtId="170" fontId="2" fillId="0" borderId="0">
      <alignment vertical="center"/>
    </xf>
    <xf numFmtId="170" fontId="2" fillId="0" borderId="0" applyBorder="0" applyAlignment="0"/>
    <xf numFmtId="170" fontId="1" fillId="0" borderId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179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9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79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0" fontId="84" fillId="0" borderId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171" fontId="1" fillId="0" borderId="0"/>
    <xf numFmtId="172" fontId="1" fillId="0" borderId="0"/>
    <xf numFmtId="0" fontId="2" fillId="0" borderId="0"/>
    <xf numFmtId="0" fontId="160" fillId="0" borderId="0"/>
  </cellStyleXfs>
  <cellXfs count="2176">
    <xf numFmtId="0" fontId="0" fillId="0" borderId="0" xfId="0"/>
    <xf numFmtId="0" fontId="6" fillId="0" borderId="0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10" fillId="0" borderId="0" xfId="1" applyFont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0" fontId="14" fillId="0" borderId="0" xfId="0" applyFont="1" applyFill="1" applyBorder="1" applyAlignment="1">
      <alignment horizontal="center" vertical="center"/>
    </xf>
    <xf numFmtId="14" fontId="16" fillId="0" borderId="0" xfId="1" applyNumberFormat="1" applyFont="1" applyFill="1" applyBorder="1" applyAlignment="1">
      <alignment horizontal="left" vertical="center"/>
    </xf>
    <xf numFmtId="0" fontId="14" fillId="0" borderId="0" xfId="1" applyFont="1" applyFill="1" applyBorder="1" applyAlignment="1">
      <alignment vertical="center"/>
    </xf>
    <xf numFmtId="0" fontId="19" fillId="0" borderId="0" xfId="0" applyFont="1" applyBorder="1"/>
    <xf numFmtId="0" fontId="14" fillId="0" borderId="0" xfId="0" applyFont="1" applyFill="1" applyBorder="1" applyAlignment="1">
      <alignment vertical="center"/>
    </xf>
    <xf numFmtId="1" fontId="14" fillId="0" borderId="0" xfId="1" applyNumberFormat="1" applyFont="1" applyFill="1" applyBorder="1" applyAlignment="1">
      <alignment horizontal="center" vertical="center"/>
    </xf>
    <xf numFmtId="0" fontId="14" fillId="0" borderId="0" xfId="4" applyFont="1" applyFill="1" applyBorder="1" applyAlignment="1">
      <alignment vertical="center"/>
    </xf>
    <xf numFmtId="1" fontId="14" fillId="0" borderId="0" xfId="1" quotePrefix="1" applyNumberFormat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horizontal="left" vertical="center"/>
    </xf>
    <xf numFmtId="0" fontId="14" fillId="0" borderId="0" xfId="4" applyFont="1" applyBorder="1" applyAlignment="1">
      <alignment vertical="center"/>
    </xf>
    <xf numFmtId="0" fontId="19" fillId="0" borderId="0" xfId="0" applyFont="1" applyBorder="1" applyAlignment="1"/>
    <xf numFmtId="0" fontId="22" fillId="0" borderId="0" xfId="0" applyFont="1" applyBorder="1"/>
    <xf numFmtId="0" fontId="19" fillId="0" borderId="0" xfId="0" applyFont="1"/>
    <xf numFmtId="0" fontId="27" fillId="0" borderId="0" xfId="0" applyFont="1"/>
    <xf numFmtId="1" fontId="19" fillId="0" borderId="0" xfId="0" applyNumberFormat="1" applyFont="1"/>
    <xf numFmtId="0" fontId="19" fillId="0" borderId="0" xfId="0" applyFont="1" applyFill="1" applyBorder="1"/>
    <xf numFmtId="175" fontId="36" fillId="0" borderId="0" xfId="12" applyNumberFormat="1" applyFont="1" applyFill="1" applyBorder="1" applyAlignment="1">
      <alignment horizontal="left" vertical="center"/>
    </xf>
    <xf numFmtId="0" fontId="39" fillId="0" borderId="0" xfId="0" applyFont="1"/>
    <xf numFmtId="0" fontId="42" fillId="0" borderId="0" xfId="4" applyFont="1" applyFill="1" applyBorder="1" applyAlignment="1">
      <alignment horizontal="center" vertical="center"/>
    </xf>
    <xf numFmtId="0" fontId="12" fillId="0" borderId="0" xfId="4" applyFont="1" applyFill="1" applyBorder="1" applyAlignment="1">
      <alignment vertical="center"/>
    </xf>
    <xf numFmtId="0" fontId="2" fillId="0" borderId="0" xfId="4" applyFont="1" applyFill="1" applyBorder="1" applyAlignment="1">
      <alignment horizontal="center" vertical="center"/>
    </xf>
    <xf numFmtId="178" fontId="14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right" vertical="center"/>
    </xf>
    <xf numFmtId="0" fontId="14" fillId="0" borderId="0" xfId="4" applyFont="1" applyFill="1" applyBorder="1" applyProtection="1">
      <alignment vertical="center"/>
      <protection locked="0"/>
    </xf>
    <xf numFmtId="178" fontId="14" fillId="0" borderId="0" xfId="4" applyNumberFormat="1" applyFont="1" applyFill="1" applyBorder="1">
      <alignment vertical="center"/>
    </xf>
    <xf numFmtId="172" fontId="7" fillId="0" borderId="0" xfId="4" applyNumberFormat="1" applyFont="1" applyFill="1" applyBorder="1" applyAlignment="1">
      <alignment horizontal="center" vertical="center"/>
    </xf>
    <xf numFmtId="1" fontId="7" fillId="0" borderId="0" xfId="4" applyNumberFormat="1" applyFont="1" applyFill="1" applyBorder="1" applyAlignment="1">
      <alignment horizontal="right" vertical="center"/>
    </xf>
    <xf numFmtId="0" fontId="19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2" fillId="0" borderId="0" xfId="4" applyFont="1">
      <alignment vertical="center"/>
    </xf>
    <xf numFmtId="0" fontId="14" fillId="0" borderId="0" xfId="4" applyFont="1" applyFill="1" applyBorder="1">
      <alignment vertical="center"/>
    </xf>
    <xf numFmtId="0" fontId="7" fillId="0" borderId="0" xfId="4" applyFont="1" applyFill="1" applyBorder="1">
      <alignment vertical="center"/>
    </xf>
    <xf numFmtId="0" fontId="22" fillId="0" borderId="0" xfId="0" applyFont="1" applyAlignment="1">
      <alignment horizontal="center" vertical="center"/>
    </xf>
    <xf numFmtId="0" fontId="22" fillId="0" borderId="0" xfId="0" applyFont="1"/>
    <xf numFmtId="0" fontId="26" fillId="0" borderId="0" xfId="0" applyFont="1" applyBorder="1"/>
    <xf numFmtId="0" fontId="13" fillId="0" borderId="0" xfId="2" applyFont="1" applyBorder="1" applyAlignment="1">
      <alignment horizontal="center" vertical="center"/>
    </xf>
    <xf numFmtId="0" fontId="2" fillId="0" borderId="0" xfId="1" applyFont="1"/>
    <xf numFmtId="167" fontId="2" fillId="0" borderId="0" xfId="1" applyNumberFormat="1" applyFont="1"/>
    <xf numFmtId="0" fontId="2" fillId="0" borderId="0" xfId="1" applyFont="1" applyFill="1"/>
    <xf numFmtId="0" fontId="45" fillId="0" borderId="0" xfId="1" applyFont="1" applyAlignment="1"/>
    <xf numFmtId="0" fontId="2" fillId="6" borderId="9" xfId="1" applyFont="1" applyFill="1" applyBorder="1"/>
    <xf numFmtId="0" fontId="2" fillId="6" borderId="1" xfId="1" applyFont="1" applyFill="1" applyBorder="1"/>
    <xf numFmtId="0" fontId="2" fillId="6" borderId="10" xfId="1" applyFont="1" applyFill="1" applyBorder="1"/>
    <xf numFmtId="0" fontId="2" fillId="0" borderId="0" xfId="1" applyFont="1" applyFill="1" applyBorder="1" applyAlignment="1">
      <alignment horizontal="left"/>
    </xf>
    <xf numFmtId="0" fontId="23" fillId="0" borderId="0" xfId="1" applyFont="1"/>
    <xf numFmtId="15" fontId="57" fillId="0" borderId="0" xfId="1" applyNumberFormat="1" applyFont="1" applyAlignment="1">
      <alignment horizontal="center"/>
    </xf>
    <xf numFmtId="0" fontId="58" fillId="6" borderId="14" xfId="1" applyFont="1" applyFill="1" applyBorder="1" applyAlignment="1">
      <alignment horizontal="center"/>
    </xf>
    <xf numFmtId="0" fontId="2" fillId="7" borderId="7" xfId="1" applyFont="1" applyFill="1" applyBorder="1" applyAlignment="1">
      <alignment horizontal="center" vertical="center"/>
    </xf>
    <xf numFmtId="0" fontId="2" fillId="8" borderId="7" xfId="1" applyFont="1" applyFill="1" applyBorder="1" applyAlignment="1">
      <alignment horizontal="center" vertical="center"/>
    </xf>
    <xf numFmtId="0" fontId="2" fillId="9" borderId="7" xfId="1" applyFont="1" applyFill="1" applyBorder="1" applyAlignment="1">
      <alignment horizontal="center" vertical="center"/>
    </xf>
    <xf numFmtId="0" fontId="2" fillId="10" borderId="5" xfId="1" applyFont="1" applyFill="1" applyBorder="1" applyAlignment="1">
      <alignment horizontal="center" vertical="center"/>
    </xf>
    <xf numFmtId="0" fontId="59" fillId="0" borderId="0" xfId="1" applyFont="1" applyFill="1" applyBorder="1"/>
    <xf numFmtId="0" fontId="12" fillId="0" borderId="0" xfId="1" applyFont="1"/>
    <xf numFmtId="1" fontId="2" fillId="0" borderId="0" xfId="1" applyNumberFormat="1" applyFont="1"/>
    <xf numFmtId="0" fontId="60" fillId="0" borderId="0" xfId="0" applyFont="1" applyAlignment="1">
      <alignment horizontal="left" readingOrder="2"/>
    </xf>
    <xf numFmtId="20" fontId="11" fillId="6" borderId="14" xfId="1" applyNumberFormat="1" applyFont="1" applyFill="1" applyBorder="1" applyAlignment="1">
      <alignment horizontal="center"/>
    </xf>
    <xf numFmtId="0" fontId="2" fillId="7" borderId="7" xfId="1" applyFont="1" applyFill="1" applyBorder="1" applyAlignment="1">
      <alignment horizontal="left"/>
    </xf>
    <xf numFmtId="1" fontId="2" fillId="8" borderId="7" xfId="1" applyNumberFormat="1" applyFont="1" applyFill="1" applyBorder="1" applyAlignment="1">
      <alignment horizontal="left"/>
    </xf>
    <xf numFmtId="1" fontId="2" fillId="9" borderId="7" xfId="1" applyNumberFormat="1" applyFont="1" applyFill="1" applyBorder="1" applyAlignment="1">
      <alignment horizontal="left"/>
    </xf>
    <xf numFmtId="1" fontId="2" fillId="10" borderId="5" xfId="1" applyNumberFormat="1" applyFont="1" applyFill="1" applyBorder="1"/>
    <xf numFmtId="0" fontId="61" fillId="0" borderId="0" xfId="1" applyFont="1"/>
    <xf numFmtId="9" fontId="62" fillId="0" borderId="0" xfId="13" applyFont="1"/>
    <xf numFmtId="0" fontId="61" fillId="0" borderId="0" xfId="1" applyFont="1" applyBorder="1"/>
    <xf numFmtId="20" fontId="64" fillId="6" borderId="14" xfId="1" applyNumberFormat="1" applyFont="1" applyFill="1" applyBorder="1" applyAlignment="1">
      <alignment horizontal="center" vertical="center"/>
    </xf>
    <xf numFmtId="1" fontId="65" fillId="7" borderId="7" xfId="1" applyNumberFormat="1" applyFont="1" applyFill="1" applyBorder="1"/>
    <xf numFmtId="0" fontId="65" fillId="8" borderId="7" xfId="1" applyFont="1" applyFill="1" applyBorder="1"/>
    <xf numFmtId="0" fontId="65" fillId="9" borderId="7" xfId="1" applyFont="1" applyFill="1" applyBorder="1"/>
    <xf numFmtId="0" fontId="2" fillId="10" borderId="5" xfId="1" applyFont="1" applyFill="1" applyBorder="1"/>
    <xf numFmtId="0" fontId="20" fillId="0" borderId="0" xfId="0" applyFont="1" applyFill="1" applyBorder="1" applyAlignment="1">
      <alignment horizontal="center" vertical="center"/>
    </xf>
    <xf numFmtId="0" fontId="23" fillId="0" borderId="0" xfId="1" applyFont="1" applyAlignment="1">
      <alignment horizontal="right"/>
    </xf>
    <xf numFmtId="167" fontId="7" fillId="0" borderId="0" xfId="1" applyNumberFormat="1" applyFont="1"/>
    <xf numFmtId="0" fontId="11" fillId="0" borderId="0" xfId="1" applyFont="1"/>
    <xf numFmtId="20" fontId="66" fillId="6" borderId="14" xfId="1" applyNumberFormat="1" applyFont="1" applyFill="1" applyBorder="1" applyAlignment="1">
      <alignment horizontal="center" vertical="center"/>
    </xf>
    <xf numFmtId="0" fontId="2" fillId="0" borderId="0" xfId="1" applyFont="1" applyBorder="1"/>
    <xf numFmtId="20" fontId="67" fillId="6" borderId="14" xfId="1" applyNumberFormat="1" applyFont="1" applyFill="1" applyBorder="1" applyAlignment="1">
      <alignment horizontal="center"/>
    </xf>
    <xf numFmtId="20" fontId="15" fillId="11" borderId="7" xfId="1" applyNumberFormat="1" applyFont="1" applyFill="1" applyBorder="1" applyAlignment="1">
      <alignment horizontal="center"/>
    </xf>
    <xf numFmtId="20" fontId="15" fillId="12" borderId="7" xfId="1" applyNumberFormat="1" applyFont="1" applyFill="1" applyBorder="1" applyAlignment="1">
      <alignment horizontal="center"/>
    </xf>
    <xf numFmtId="0" fontId="15" fillId="13" borderId="7" xfId="1" applyFont="1" applyFill="1" applyBorder="1" applyAlignment="1">
      <alignment horizontal="center"/>
    </xf>
    <xf numFmtId="20" fontId="15" fillId="13" borderId="7" xfId="1" applyNumberFormat="1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 vertical="center"/>
    </xf>
    <xf numFmtId="0" fontId="18" fillId="0" borderId="0" xfId="1" applyNumberFormat="1" applyFont="1" applyFill="1" applyBorder="1"/>
    <xf numFmtId="0" fontId="68" fillId="0" borderId="0" xfId="1" applyFont="1" applyAlignment="1">
      <alignment horizontal="center"/>
    </xf>
    <xf numFmtId="1" fontId="18" fillId="0" borderId="0" xfId="1" applyNumberFormat="1" applyFont="1" applyFill="1" applyBorder="1"/>
    <xf numFmtId="0" fontId="62" fillId="0" borderId="0" xfId="1" quotePrefix="1" applyFont="1" applyAlignment="1">
      <alignment horizontal="center"/>
    </xf>
    <xf numFmtId="1" fontId="2" fillId="0" borderId="0" xfId="1" applyNumberFormat="1" applyFont="1" applyFill="1" applyBorder="1"/>
    <xf numFmtId="1" fontId="65" fillId="7" borderId="7" xfId="1" applyNumberFormat="1" applyFont="1" applyFill="1" applyBorder="1" applyAlignment="1">
      <alignment horizontal="right"/>
    </xf>
    <xf numFmtId="1" fontId="65" fillId="8" borderId="7" xfId="1" applyNumberFormat="1" applyFont="1" applyFill="1" applyBorder="1" applyAlignment="1">
      <alignment horizontal="right"/>
    </xf>
    <xf numFmtId="1" fontId="65" fillId="9" borderId="7" xfId="1" applyNumberFormat="1" applyFont="1" applyFill="1" applyBorder="1" applyAlignment="1">
      <alignment horizontal="right"/>
    </xf>
    <xf numFmtId="1" fontId="2" fillId="7" borderId="7" xfId="1" applyNumberFormat="1" applyFont="1" applyFill="1" applyBorder="1" applyAlignment="1">
      <alignment horizontal="left"/>
    </xf>
    <xf numFmtId="0" fontId="14" fillId="0" borderId="0" xfId="4" applyFont="1" applyFill="1" applyProtection="1">
      <alignment vertical="center"/>
      <protection locked="0"/>
    </xf>
    <xf numFmtId="0" fontId="69" fillId="0" borderId="0" xfId="1" quotePrefix="1" applyFont="1" applyAlignment="1">
      <alignment horizontal="center"/>
    </xf>
    <xf numFmtId="0" fontId="14" fillId="0" borderId="0" xfId="1" applyFont="1"/>
    <xf numFmtId="20" fontId="67" fillId="6" borderId="14" xfId="1" quotePrefix="1" applyNumberFormat="1" applyFont="1" applyFill="1" applyBorder="1" applyAlignment="1">
      <alignment horizontal="center"/>
    </xf>
    <xf numFmtId="20" fontId="2" fillId="6" borderId="11" xfId="1" applyNumberFormat="1" applyFont="1" applyFill="1" applyBorder="1"/>
    <xf numFmtId="0" fontId="2" fillId="6" borderId="12" xfId="1" applyFont="1" applyFill="1" applyBorder="1"/>
    <xf numFmtId="0" fontId="2" fillId="6" borderId="13" xfId="1" applyFont="1" applyFill="1" applyBorder="1"/>
    <xf numFmtId="0" fontId="70" fillId="0" borderId="0" xfId="1" applyFont="1" applyFill="1" applyBorder="1" applyAlignment="1">
      <alignment horizontal="center"/>
    </xf>
    <xf numFmtId="172" fontId="70" fillId="0" borderId="0" xfId="1" applyNumberFormat="1" applyFont="1" applyFill="1" applyBorder="1" applyAlignment="1">
      <alignment horizontal="center"/>
    </xf>
    <xf numFmtId="20" fontId="70" fillId="0" borderId="0" xfId="1" applyNumberFormat="1" applyFont="1" applyFill="1" applyBorder="1" applyAlignment="1">
      <alignment horizontal="center"/>
    </xf>
    <xf numFmtId="0" fontId="2" fillId="0" borderId="0" xfId="1" applyFont="1" applyFill="1" applyBorder="1"/>
    <xf numFmtId="0" fontId="2" fillId="0" borderId="0" xfId="1" applyFont="1" applyFill="1" applyBorder="1" applyAlignment="1">
      <alignment horizontal="center"/>
    </xf>
    <xf numFmtId="1" fontId="2" fillId="0" borderId="0" xfId="1" applyNumberFormat="1" applyFont="1" applyFill="1" applyBorder="1" applyAlignment="1">
      <alignment horizontal="center"/>
    </xf>
    <xf numFmtId="0" fontId="53" fillId="0" borderId="0" xfId="1" applyFont="1" applyAlignment="1">
      <alignment horizontal="left"/>
    </xf>
    <xf numFmtId="0" fontId="89" fillId="0" borderId="0" xfId="1" applyFont="1" applyAlignment="1"/>
    <xf numFmtId="0" fontId="90" fillId="0" borderId="0" xfId="0" applyFont="1"/>
    <xf numFmtId="0" fontId="52" fillId="0" borderId="0" xfId="1" applyFont="1" applyFill="1" applyAlignment="1">
      <alignment horizontal="left"/>
    </xf>
    <xf numFmtId="0" fontId="56" fillId="0" borderId="0" xfId="0" applyFont="1"/>
    <xf numFmtId="0" fontId="91" fillId="0" borderId="0" xfId="1" applyFont="1" applyAlignment="1">
      <alignment horizontal="center"/>
    </xf>
    <xf numFmtId="0" fontId="34" fillId="0" borderId="0" xfId="1" applyFont="1" applyFill="1" applyAlignment="1">
      <alignment horizontal="center"/>
    </xf>
    <xf numFmtId="0" fontId="34" fillId="0" borderId="0" xfId="1" applyFont="1" applyFill="1" applyAlignment="1">
      <alignment horizontal="left"/>
    </xf>
    <xf numFmtId="14" fontId="2" fillId="0" borderId="0" xfId="1" applyNumberFormat="1" applyFont="1"/>
    <xf numFmtId="0" fontId="2" fillId="0" borderId="0" xfId="1" applyFont="1" applyAlignment="1">
      <alignment horizontal="center"/>
    </xf>
    <xf numFmtId="2" fontId="19" fillId="0" borderId="0" xfId="0" quotePrefix="1" applyNumberFormat="1" applyFont="1" applyFill="1" applyAlignment="1">
      <alignment vertical="center"/>
    </xf>
    <xf numFmtId="0" fontId="22" fillId="0" borderId="0" xfId="0" applyFont="1" applyAlignment="1">
      <alignment vertical="center"/>
    </xf>
    <xf numFmtId="0" fontId="26" fillId="0" borderId="0" xfId="0" applyFont="1"/>
    <xf numFmtId="1" fontId="15" fillId="0" borderId="0" xfId="1" applyNumberFormat="1" applyFont="1"/>
    <xf numFmtId="0" fontId="15" fillId="0" borderId="0" xfId="1" applyFont="1"/>
    <xf numFmtId="0" fontId="50" fillId="0" borderId="0" xfId="1" applyFont="1"/>
    <xf numFmtId="0" fontId="92" fillId="6" borderId="7" xfId="1" applyFont="1" applyFill="1" applyBorder="1" applyAlignment="1">
      <alignment horizontal="center"/>
    </xf>
    <xf numFmtId="0" fontId="58" fillId="37" borderId="7" xfId="1" applyFont="1" applyFill="1" applyBorder="1" applyAlignment="1">
      <alignment horizontal="center" vertical="center"/>
    </xf>
    <xf numFmtId="0" fontId="58" fillId="38" borderId="7" xfId="1" applyFont="1" applyFill="1" applyBorder="1" applyAlignment="1">
      <alignment horizontal="center" vertical="center"/>
    </xf>
    <xf numFmtId="0" fontId="93" fillId="5" borderId="7" xfId="1" applyFont="1" applyFill="1" applyBorder="1" applyAlignment="1">
      <alignment horizontal="center" vertical="center"/>
    </xf>
    <xf numFmtId="0" fontId="58" fillId="39" borderId="7" xfId="1" applyFont="1" applyFill="1" applyBorder="1" applyAlignment="1">
      <alignment horizontal="center" vertical="center"/>
    </xf>
    <xf numFmtId="0" fontId="50" fillId="40" borderId="7" xfId="1" applyFont="1" applyFill="1" applyBorder="1" applyAlignment="1">
      <alignment horizontal="center" vertical="center"/>
    </xf>
    <xf numFmtId="0" fontId="50" fillId="41" borderId="7" xfId="1" applyFont="1" applyFill="1" applyBorder="1" applyAlignment="1">
      <alignment horizontal="center" vertical="center"/>
    </xf>
    <xf numFmtId="0" fontId="2" fillId="12" borderId="7" xfId="1" applyFont="1" applyFill="1" applyBorder="1" applyAlignment="1">
      <alignment horizontal="center" vertical="center"/>
    </xf>
    <xf numFmtId="172" fontId="19" fillId="7" borderId="7" xfId="0" applyNumberFormat="1" applyFont="1" applyFill="1" applyBorder="1" applyAlignment="1">
      <alignment horizontal="center" vertical="center"/>
    </xf>
    <xf numFmtId="0" fontId="19" fillId="4" borderId="7" xfId="0" applyFont="1" applyFill="1" applyBorder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19" fillId="0" borderId="0" xfId="0" quotePrefix="1" applyFont="1"/>
    <xf numFmtId="0" fontId="94" fillId="0" borderId="0" xfId="1" applyFont="1"/>
    <xf numFmtId="170" fontId="94" fillId="0" borderId="0" xfId="1" applyNumberFormat="1" applyFont="1"/>
    <xf numFmtId="0" fontId="55" fillId="0" borderId="0" xfId="1" applyFont="1"/>
    <xf numFmtId="0" fontId="94" fillId="0" borderId="0" xfId="1" applyFont="1" applyFill="1"/>
    <xf numFmtId="20" fontId="95" fillId="6" borderId="7" xfId="1" applyNumberFormat="1" applyFont="1" applyFill="1" applyBorder="1" applyAlignment="1">
      <alignment horizontal="center"/>
    </xf>
    <xf numFmtId="1" fontId="2" fillId="37" borderId="7" xfId="1" quotePrefix="1" applyNumberFormat="1" applyFont="1" applyFill="1" applyBorder="1" applyAlignment="1">
      <alignment horizontal="left"/>
    </xf>
    <xf numFmtId="1" fontId="2" fillId="38" borderId="7" xfId="1" quotePrefix="1" applyNumberFormat="1" applyFont="1" applyFill="1" applyBorder="1" applyAlignment="1">
      <alignment horizontal="left"/>
    </xf>
    <xf numFmtId="1" fontId="2" fillId="5" borderId="7" xfId="1" quotePrefix="1" applyNumberFormat="1" applyFont="1" applyFill="1" applyBorder="1" applyAlignment="1">
      <alignment horizontal="left"/>
    </xf>
    <xf numFmtId="1" fontId="2" fillId="39" borderId="7" xfId="1" quotePrefix="1" applyNumberFormat="1" applyFont="1" applyFill="1" applyBorder="1" applyAlignment="1">
      <alignment horizontal="left"/>
    </xf>
    <xf numFmtId="1" fontId="2" fillId="40" borderId="7" xfId="1" quotePrefix="1" applyNumberFormat="1" applyFont="1" applyFill="1" applyBorder="1" applyAlignment="1">
      <alignment horizontal="left"/>
    </xf>
    <xf numFmtId="1" fontId="2" fillId="41" borderId="7" xfId="1" quotePrefix="1" applyNumberFormat="1" applyFont="1" applyFill="1" applyBorder="1" applyAlignment="1">
      <alignment horizontal="left"/>
    </xf>
    <xf numFmtId="1" fontId="2" fillId="12" borderId="7" xfId="1" quotePrefix="1" applyNumberFormat="1" applyFont="1" applyFill="1" applyBorder="1" applyAlignment="1">
      <alignment horizontal="left"/>
    </xf>
    <xf numFmtId="1" fontId="2" fillId="7" borderId="7" xfId="1" quotePrefix="1" applyNumberFormat="1" applyFont="1" applyFill="1" applyBorder="1" applyAlignment="1">
      <alignment horizontal="left"/>
    </xf>
    <xf numFmtId="1" fontId="2" fillId="4" borderId="7" xfId="1" quotePrefix="1" applyNumberFormat="1" applyFont="1" applyFill="1" applyBorder="1" applyAlignment="1">
      <alignment horizontal="left"/>
    </xf>
    <xf numFmtId="167" fontId="23" fillId="0" borderId="0" xfId="1" applyNumberFormat="1" applyFont="1" applyAlignment="1">
      <alignment horizontal="left"/>
    </xf>
    <xf numFmtId="167" fontId="23" fillId="0" borderId="0" xfId="1" applyNumberFormat="1" applyFont="1"/>
    <xf numFmtId="20" fontId="95" fillId="6" borderId="7" xfId="1" applyNumberFormat="1" applyFont="1" applyFill="1" applyBorder="1" applyAlignment="1">
      <alignment horizontal="center" vertical="center"/>
    </xf>
    <xf numFmtId="1" fontId="96" fillId="37" borderId="7" xfId="1" applyNumberFormat="1" applyFont="1" applyFill="1" applyBorder="1" applyAlignment="1">
      <alignment horizontal="right"/>
    </xf>
    <xf numFmtId="1" fontId="96" fillId="38" borderId="7" xfId="1" applyNumberFormat="1" applyFont="1" applyFill="1" applyBorder="1" applyAlignment="1">
      <alignment horizontal="right"/>
    </xf>
    <xf numFmtId="1" fontId="96" fillId="5" borderId="7" xfId="1" applyNumberFormat="1" applyFont="1" applyFill="1" applyBorder="1" applyAlignment="1">
      <alignment horizontal="right"/>
    </xf>
    <xf numFmtId="1" fontId="96" fillId="39" borderId="7" xfId="1" applyNumberFormat="1" applyFont="1" applyFill="1" applyBorder="1" applyAlignment="1">
      <alignment horizontal="right"/>
    </xf>
    <xf numFmtId="1" fontId="96" fillId="40" borderId="7" xfId="1" applyNumberFormat="1" applyFont="1" applyFill="1" applyBorder="1" applyAlignment="1">
      <alignment horizontal="right"/>
    </xf>
    <xf numFmtId="1" fontId="96" fillId="41" borderId="7" xfId="1" applyNumberFormat="1" applyFont="1" applyFill="1" applyBorder="1" applyAlignment="1">
      <alignment horizontal="right"/>
    </xf>
    <xf numFmtId="1" fontId="96" fillId="12" borderId="7" xfId="1" applyNumberFormat="1" applyFont="1" applyFill="1" applyBorder="1" applyAlignment="1">
      <alignment horizontal="right"/>
    </xf>
    <xf numFmtId="1" fontId="96" fillId="7" borderId="7" xfId="1" applyNumberFormat="1" applyFont="1" applyFill="1" applyBorder="1" applyAlignment="1">
      <alignment horizontal="right"/>
    </xf>
    <xf numFmtId="1" fontId="96" fillId="4" borderId="7" xfId="1" applyNumberFormat="1" applyFont="1" applyFill="1" applyBorder="1" applyAlignment="1">
      <alignment horizontal="right"/>
    </xf>
    <xf numFmtId="167" fontId="26" fillId="0" borderId="0" xfId="0" applyNumberFormat="1" applyFont="1"/>
    <xf numFmtId="2" fontId="19" fillId="0" borderId="0" xfId="0" applyNumberFormat="1" applyFont="1" applyFill="1" applyBorder="1"/>
    <xf numFmtId="0" fontId="19" fillId="12" borderId="7" xfId="0" applyFont="1" applyFill="1" applyBorder="1"/>
    <xf numFmtId="0" fontId="97" fillId="0" borderId="0" xfId="0" applyFont="1"/>
    <xf numFmtId="0" fontId="19" fillId="0" borderId="0" xfId="0" applyFont="1" applyAlignment="1" applyProtection="1">
      <protection locked="0"/>
    </xf>
    <xf numFmtId="0" fontId="98" fillId="0" borderId="0" xfId="0" applyFont="1"/>
    <xf numFmtId="0" fontId="99" fillId="0" borderId="0" xfId="0" applyFont="1"/>
    <xf numFmtId="0" fontId="100" fillId="0" borderId="0" xfId="0" applyFont="1" applyAlignment="1">
      <alignment horizontal="left" readingOrder="2"/>
    </xf>
    <xf numFmtId="0" fontId="19" fillId="0" borderId="0" xfId="0" applyFont="1" applyAlignment="1">
      <alignment horizontal="center" wrapText="1"/>
    </xf>
    <xf numFmtId="0" fontId="101" fillId="0" borderId="0" xfId="0" applyFont="1"/>
    <xf numFmtId="20" fontId="95" fillId="6" borderId="7" xfId="1" quotePrefix="1" applyNumberFormat="1" applyFont="1" applyFill="1" applyBorder="1" applyAlignment="1">
      <alignment horizontal="center"/>
    </xf>
    <xf numFmtId="1" fontId="19" fillId="0" borderId="0" xfId="0" applyNumberFormat="1" applyFont="1" applyAlignment="1">
      <alignment vertical="center"/>
    </xf>
    <xf numFmtId="172" fontId="19" fillId="0" borderId="0" xfId="0" applyNumberFormat="1" applyFont="1" applyAlignment="1">
      <alignment vertical="center"/>
    </xf>
    <xf numFmtId="172" fontId="2" fillId="0" borderId="0" xfId="1" applyNumberFormat="1" applyFont="1" applyFill="1" applyBorder="1" applyAlignment="1">
      <alignment horizontal="center"/>
    </xf>
    <xf numFmtId="49" fontId="2" fillId="0" borderId="0" xfId="1" quotePrefix="1" applyNumberFormat="1" applyFont="1" applyFill="1" applyBorder="1" applyAlignment="1">
      <alignment horizontal="left"/>
    </xf>
    <xf numFmtId="49" fontId="2" fillId="0" borderId="0" xfId="1" quotePrefix="1" applyNumberFormat="1" applyFont="1" applyFill="1" applyBorder="1" applyAlignment="1">
      <alignment horizontal="right"/>
    </xf>
    <xf numFmtId="49" fontId="2" fillId="0" borderId="0" xfId="1" quotePrefix="1" applyNumberFormat="1" applyFont="1" applyFill="1" applyAlignment="1">
      <alignment horizontal="center"/>
    </xf>
    <xf numFmtId="49" fontId="2" fillId="0" borderId="0" xfId="1" applyNumberFormat="1" applyFont="1" applyFill="1"/>
    <xf numFmtId="49" fontId="2" fillId="0" borderId="0" xfId="1" quotePrefix="1" applyNumberFormat="1" applyFont="1" applyFill="1"/>
    <xf numFmtId="0" fontId="102" fillId="0" borderId="0" xfId="0" applyFont="1"/>
    <xf numFmtId="0" fontId="2" fillId="36" borderId="2" xfId="1" applyFont="1" applyFill="1" applyBorder="1" applyAlignment="1"/>
    <xf numFmtId="0" fontId="2" fillId="36" borderId="3" xfId="1" applyFont="1" applyFill="1" applyBorder="1" applyAlignment="1"/>
    <xf numFmtId="0" fontId="2" fillId="36" borderId="4" xfId="1" applyFont="1" applyFill="1" applyBorder="1" applyAlignment="1"/>
    <xf numFmtId="170" fontId="42" fillId="0" borderId="0" xfId="0" applyNumberFormat="1" applyFont="1" applyFill="1" applyBorder="1" applyAlignment="1">
      <alignment horizontal="center"/>
    </xf>
    <xf numFmtId="170" fontId="23" fillId="0" borderId="0" xfId="5" applyNumberFormat="1" applyFont="1" applyFill="1" applyBorder="1" applyAlignment="1">
      <alignment horizontal="center" vertical="center"/>
    </xf>
    <xf numFmtId="170" fontId="15" fillId="0" borderId="0" xfId="5" applyNumberFormat="1" applyFont="1" applyFill="1" applyBorder="1" applyAlignment="1">
      <alignment horizontal="center" vertical="center"/>
    </xf>
    <xf numFmtId="170" fontId="23" fillId="0" borderId="0" xfId="0" applyNumberFormat="1" applyFont="1" applyFill="1" applyBorder="1" applyAlignment="1">
      <alignment horizontal="center" vertical="center"/>
    </xf>
    <xf numFmtId="0" fontId="104" fillId="0" borderId="0" xfId="0" applyFont="1" applyFill="1" applyBorder="1" applyAlignment="1">
      <alignment horizontal="center" vertical="center"/>
    </xf>
    <xf numFmtId="20" fontId="34" fillId="0" borderId="0" xfId="0" quotePrefix="1" applyNumberFormat="1" applyFont="1" applyFill="1" applyBorder="1" applyAlignment="1">
      <alignment horizontal="center" vertical="center"/>
    </xf>
    <xf numFmtId="172" fontId="48" fillId="0" borderId="0" xfId="5" quotePrefix="1" applyNumberFormat="1" applyFont="1" applyFill="1" applyBorder="1" applyAlignment="1">
      <alignment horizontal="center" vertical="center"/>
    </xf>
    <xf numFmtId="1" fontId="46" fillId="0" borderId="0" xfId="5" applyNumberFormat="1" applyFont="1" applyFill="1" applyBorder="1" applyAlignment="1">
      <alignment horizontal="center" vertical="center"/>
    </xf>
    <xf numFmtId="1" fontId="48" fillId="0" borderId="0" xfId="5" applyNumberFormat="1" applyFont="1" applyFill="1" applyBorder="1" applyAlignment="1">
      <alignment horizontal="center" vertical="center"/>
    </xf>
    <xf numFmtId="172" fontId="48" fillId="0" borderId="0" xfId="5" applyNumberFormat="1" applyFont="1" applyFill="1" applyBorder="1" applyAlignment="1">
      <alignment horizontal="center" vertical="center"/>
    </xf>
    <xf numFmtId="1" fontId="105" fillId="0" borderId="0" xfId="0" applyNumberFormat="1" applyFont="1" applyFill="1" applyBorder="1" applyAlignment="1">
      <alignment horizontal="center"/>
    </xf>
    <xf numFmtId="1" fontId="106" fillId="0" borderId="0" xfId="0" applyNumberFormat="1" applyFont="1" applyFill="1" applyBorder="1" applyAlignment="1">
      <alignment horizontal="center"/>
    </xf>
    <xf numFmtId="1" fontId="107" fillId="0" borderId="0" xfId="0" applyNumberFormat="1" applyFont="1" applyFill="1" applyBorder="1" applyAlignment="1">
      <alignment horizontal="center"/>
    </xf>
    <xf numFmtId="20" fontId="34" fillId="0" borderId="0" xfId="0" applyNumberFormat="1" applyFont="1" applyFill="1" applyBorder="1" applyAlignment="1">
      <alignment horizontal="center" vertical="center"/>
    </xf>
    <xf numFmtId="170" fontId="40" fillId="0" borderId="0" xfId="5" applyNumberFormat="1" applyFont="1" applyFill="1" applyBorder="1" applyAlignment="1">
      <alignment vertical="center" wrapText="1"/>
    </xf>
    <xf numFmtId="170" fontId="40" fillId="0" borderId="0" xfId="5" applyNumberFormat="1" applyFont="1" applyFill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10" fontId="19" fillId="0" borderId="0" xfId="13" applyNumberFormat="1" applyFont="1" applyFill="1" applyBorder="1" applyAlignment="1">
      <alignment horizontal="center" vertical="center"/>
    </xf>
    <xf numFmtId="0" fontId="0" fillId="0" borderId="0" xfId="0" applyFill="1" applyBorder="1" applyAlignment="1"/>
    <xf numFmtId="0" fontId="108" fillId="0" borderId="0" xfId="0" applyFont="1" applyFill="1" applyBorder="1" applyAlignment="1">
      <alignment horizontal="center" vertical="center"/>
    </xf>
    <xf numFmtId="2" fontId="108" fillId="0" borderId="0" xfId="0" applyNumberFormat="1" applyFont="1" applyFill="1" applyBorder="1" applyAlignment="1">
      <alignment horizontal="center" vertical="center"/>
    </xf>
    <xf numFmtId="0" fontId="49" fillId="0" borderId="0" xfId="0" applyFont="1" applyFill="1"/>
    <xf numFmtId="0" fontId="109" fillId="0" borderId="0" xfId="0" applyFont="1" applyFill="1"/>
    <xf numFmtId="0" fontId="109" fillId="0" borderId="0" xfId="0" applyFont="1"/>
    <xf numFmtId="0" fontId="49" fillId="0" borderId="0" xfId="0" applyFont="1"/>
    <xf numFmtId="0" fontId="90" fillId="0" borderId="0" xfId="0" applyFont="1" applyFill="1"/>
    <xf numFmtId="0" fontId="111" fillId="0" borderId="0" xfId="0" applyFont="1" applyFill="1"/>
    <xf numFmtId="0" fontId="111" fillId="42" borderId="0" xfId="0" applyFont="1" applyFill="1"/>
    <xf numFmtId="0" fontId="22" fillId="0" borderId="0" xfId="0" applyFont="1" applyFill="1"/>
    <xf numFmtId="0" fontId="51" fillId="0" borderId="0" xfId="0" applyFont="1" applyFill="1"/>
    <xf numFmtId="0" fontId="113" fillId="0" borderId="0" xfId="0" applyFont="1" applyFill="1"/>
    <xf numFmtId="0" fontId="114" fillId="0" borderId="0" xfId="0" applyFont="1" applyAlignment="1">
      <alignment horizontal="center"/>
    </xf>
    <xf numFmtId="0" fontId="114" fillId="2" borderId="0" xfId="0" applyFont="1" applyFill="1" applyAlignment="1">
      <alignment horizontal="center"/>
    </xf>
    <xf numFmtId="0" fontId="114" fillId="0" borderId="0" xfId="0" applyFont="1" applyFill="1" applyAlignment="1">
      <alignment horizontal="center"/>
    </xf>
    <xf numFmtId="0" fontId="114" fillId="0" borderId="0" xfId="0" applyFont="1" applyFill="1"/>
    <xf numFmtId="0" fontId="114" fillId="0" borderId="0" xfId="0" applyFont="1"/>
    <xf numFmtId="0" fontId="114" fillId="0" borderId="0" xfId="0" applyFont="1" applyFill="1" applyBorder="1"/>
    <xf numFmtId="0" fontId="27" fillId="0" borderId="0" xfId="0" applyFont="1" applyBorder="1"/>
    <xf numFmtId="0" fontId="2" fillId="0" borderId="8" xfId="4" applyFont="1" applyBorder="1" applyAlignment="1">
      <alignment horizontal="right" vertical="center"/>
    </xf>
    <xf numFmtId="0" fontId="2" fillId="0" borderId="0" xfId="4" applyFont="1" applyBorder="1" applyAlignment="1">
      <alignment horizontal="right" vertical="center"/>
    </xf>
    <xf numFmtId="0" fontId="7" fillId="0" borderId="0" xfId="1" applyFont="1" applyFill="1" applyBorder="1" applyAlignment="1">
      <alignment vertical="center"/>
    </xf>
    <xf numFmtId="0" fontId="13" fillId="0" borderId="0" xfId="2" applyFont="1" applyBorder="1" applyAlignment="1">
      <alignment vertical="center"/>
    </xf>
    <xf numFmtId="14" fontId="17" fillId="0" borderId="0" xfId="1" applyNumberFormat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center" vertical="center"/>
    </xf>
    <xf numFmtId="20" fontId="17" fillId="0" borderId="0" xfId="1" applyNumberFormat="1" applyFont="1" applyFill="1" applyBorder="1" applyAlignment="1">
      <alignment vertical="center"/>
    </xf>
    <xf numFmtId="14" fontId="17" fillId="0" borderId="0" xfId="1" applyNumberFormat="1" applyFont="1" applyFill="1" applyBorder="1" applyAlignment="1">
      <alignment vertical="center"/>
    </xf>
    <xf numFmtId="0" fontId="17" fillId="0" borderId="0" xfId="0" applyFont="1" applyFill="1" applyBorder="1"/>
    <xf numFmtId="171" fontId="16" fillId="0" borderId="0" xfId="1" applyNumberFormat="1" applyFont="1" applyFill="1" applyBorder="1" applyAlignment="1">
      <alignment horizontal="left" vertical="center"/>
    </xf>
    <xf numFmtId="0" fontId="17" fillId="3" borderId="0" xfId="1" applyFont="1" applyFill="1" applyBorder="1" applyAlignment="1">
      <alignment horizontal="left" vertical="center"/>
    </xf>
    <xf numFmtId="0" fontId="16" fillId="0" borderId="0" xfId="1" applyFont="1" applyFill="1" applyBorder="1" applyAlignment="1">
      <alignment horizontal="left" vertical="center"/>
    </xf>
    <xf numFmtId="16" fontId="17" fillId="0" borderId="0" xfId="1" applyNumberFormat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horizontal="left" vertical="center"/>
    </xf>
    <xf numFmtId="0" fontId="16" fillId="0" borderId="0" xfId="0" applyFont="1" applyFill="1" applyBorder="1"/>
    <xf numFmtId="14" fontId="21" fillId="0" borderId="0" xfId="1" applyNumberFormat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1" fontId="7" fillId="0" borderId="0" xfId="1" quotePrefix="1" applyNumberFormat="1" applyFont="1" applyFill="1" applyBorder="1" applyAlignment="1">
      <alignment horizontal="center" vertical="center"/>
    </xf>
    <xf numFmtId="20" fontId="14" fillId="0" borderId="0" xfId="1" applyNumberFormat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left" vertical="center"/>
    </xf>
    <xf numFmtId="0" fontId="22" fillId="0" borderId="0" xfId="0" applyFont="1" applyFill="1" applyBorder="1"/>
    <xf numFmtId="0" fontId="42" fillId="0" borderId="0" xfId="4" applyFont="1" applyFill="1" applyBorder="1">
      <alignment vertical="center"/>
    </xf>
    <xf numFmtId="0" fontId="51" fillId="0" borderId="0" xfId="0" applyFont="1" applyFill="1" applyBorder="1"/>
    <xf numFmtId="0" fontId="111" fillId="0" borderId="0" xfId="0" applyFont="1" applyFill="1" applyBorder="1"/>
    <xf numFmtId="0" fontId="113" fillId="0" borderId="0" xfId="0" applyFont="1" applyFill="1" applyBorder="1"/>
    <xf numFmtId="0" fontId="109" fillId="0" borderId="0" xfId="0" applyFont="1" applyFill="1" applyBorder="1"/>
    <xf numFmtId="172" fontId="15" fillId="11" borderId="7" xfId="1" applyNumberFormat="1" applyFont="1" applyFill="1" applyBorder="1" applyAlignment="1">
      <alignment horizontal="center" vertical="center"/>
    </xf>
    <xf numFmtId="172" fontId="15" fillId="12" borderId="7" xfId="1" applyNumberFormat="1" applyFont="1" applyFill="1" applyBorder="1" applyAlignment="1">
      <alignment horizontal="center" vertical="center"/>
    </xf>
    <xf numFmtId="174" fontId="19" fillId="4" borderId="7" xfId="0" applyNumberFormat="1" applyFont="1" applyFill="1" applyBorder="1"/>
    <xf numFmtId="0" fontId="3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164" fontId="9" fillId="0" borderId="0" xfId="1" applyNumberFormat="1" applyFont="1" applyBorder="1" applyAlignment="1">
      <alignment horizontal="left" vertical="center"/>
    </xf>
    <xf numFmtId="165" fontId="9" fillId="0" borderId="0" xfId="1" applyNumberFormat="1" applyFont="1" applyBorder="1" applyAlignment="1">
      <alignment horizontal="left" vertical="center"/>
    </xf>
    <xf numFmtId="0" fontId="10" fillId="0" borderId="0" xfId="1" applyFont="1" applyBorder="1" applyAlignment="1">
      <alignment horizontal="right" vertical="center"/>
    </xf>
    <xf numFmtId="0" fontId="11" fillId="0" borderId="0" xfId="1" applyFont="1" applyBorder="1" applyAlignment="1">
      <alignment horizontal="right" vertical="center"/>
    </xf>
    <xf numFmtId="15" fontId="11" fillId="0" borderId="0" xfId="1" applyNumberFormat="1" applyFont="1" applyBorder="1" applyAlignment="1">
      <alignment vertical="center"/>
    </xf>
    <xf numFmtId="0" fontId="11" fillId="0" borderId="0" xfId="1" applyNumberFormat="1" applyFont="1" applyBorder="1" applyAlignment="1">
      <alignment horizontal="left" vertical="center"/>
    </xf>
    <xf numFmtId="166" fontId="10" fillId="0" borderId="0" xfId="1" applyNumberFormat="1" applyFont="1" applyBorder="1" applyAlignment="1">
      <alignment horizontal="left"/>
    </xf>
    <xf numFmtId="0" fontId="12" fillId="0" borderId="0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15" fontId="12" fillId="0" borderId="0" xfId="1" applyNumberFormat="1" applyFont="1" applyBorder="1" applyAlignment="1">
      <alignment horizontal="left" vertical="center"/>
    </xf>
    <xf numFmtId="14" fontId="10" fillId="0" borderId="0" xfId="1" applyNumberFormat="1" applyFont="1" applyAlignment="1">
      <alignment vertical="center"/>
    </xf>
    <xf numFmtId="14" fontId="10" fillId="0" borderId="0" xfId="1" applyNumberFormat="1" applyFont="1" applyFill="1" applyAlignment="1">
      <alignment vertical="center"/>
    </xf>
    <xf numFmtId="0" fontId="14" fillId="0" borderId="9" xfId="1" applyFont="1" applyBorder="1" applyAlignment="1">
      <alignment vertical="center"/>
    </xf>
    <xf numFmtId="0" fontId="14" fillId="0" borderId="10" xfId="4" applyFont="1" applyBorder="1" applyAlignment="1">
      <alignment vertical="center"/>
    </xf>
    <xf numFmtId="0" fontId="14" fillId="0" borderId="8" xfId="1" applyFont="1" applyBorder="1" applyAlignment="1">
      <alignment vertical="center"/>
    </xf>
    <xf numFmtId="0" fontId="14" fillId="0" borderId="0" xfId="1" applyFont="1" applyBorder="1" applyAlignment="1">
      <alignment vertical="center"/>
    </xf>
    <xf numFmtId="14" fontId="14" fillId="0" borderId="0" xfId="11" applyNumberFormat="1" applyFont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14" fillId="0" borderId="0" xfId="0" applyFont="1" applyBorder="1" applyAlignment="1">
      <alignment horizontal="center" vertical="center"/>
    </xf>
    <xf numFmtId="0" fontId="14" fillId="0" borderId="30" xfId="4" applyFont="1" applyBorder="1" applyAlignment="1">
      <alignment vertical="center"/>
    </xf>
    <xf numFmtId="0" fontId="24" fillId="0" borderId="8" xfId="4" applyFont="1" applyBorder="1" applyAlignment="1">
      <alignment vertical="center"/>
    </xf>
    <xf numFmtId="0" fontId="24" fillId="0" borderId="0" xfId="4" applyFont="1" applyBorder="1" applyAlignment="1">
      <alignment vertical="center"/>
    </xf>
    <xf numFmtId="0" fontId="25" fillId="0" borderId="0" xfId="4" applyFont="1" applyBorder="1" applyAlignment="1">
      <alignment vertical="center"/>
    </xf>
    <xf numFmtId="0" fontId="14" fillId="0" borderId="0" xfId="4" applyFont="1" applyBorder="1" applyAlignment="1" applyProtection="1">
      <alignment vertical="center"/>
      <protection locked="0"/>
    </xf>
    <xf numFmtId="0" fontId="14" fillId="0" borderId="8" xfId="4" applyFont="1" applyBorder="1" applyAlignment="1">
      <alignment vertical="center"/>
    </xf>
    <xf numFmtId="0" fontId="7" fillId="0" borderId="0" xfId="4" applyFont="1" applyBorder="1" applyAlignment="1">
      <alignment horizontal="left" vertical="center"/>
    </xf>
    <xf numFmtId="0" fontId="22" fillId="0" borderId="0" xfId="0" applyFont="1" applyBorder="1" applyAlignment="1"/>
    <xf numFmtId="0" fontId="14" fillId="0" borderId="56" xfId="4" applyFont="1" applyBorder="1" applyAlignment="1">
      <alignment vertical="center"/>
    </xf>
    <xf numFmtId="17" fontId="7" fillId="0" borderId="56" xfId="4" applyNumberFormat="1" applyFont="1" applyBorder="1" applyAlignment="1">
      <alignment horizontal="left" vertical="center"/>
    </xf>
    <xf numFmtId="0" fontId="14" fillId="0" borderId="36" xfId="4" applyFont="1" applyBorder="1" applyAlignment="1">
      <alignment vertical="center"/>
    </xf>
    <xf numFmtId="167" fontId="28" fillId="4" borderId="29" xfId="0" applyNumberFormat="1" applyFont="1" applyFill="1" applyBorder="1" applyAlignment="1">
      <alignment horizontal="center" vertical="center"/>
    </xf>
    <xf numFmtId="0" fontId="29" fillId="43" borderId="32" xfId="0" applyNumberFormat="1" applyFont="1" applyFill="1" applyBorder="1" applyAlignment="1">
      <alignment horizontal="center" vertical="center" wrapText="1"/>
    </xf>
    <xf numFmtId="0" fontId="29" fillId="44" borderId="32" xfId="0" applyNumberFormat="1" applyFont="1" applyFill="1" applyBorder="1" applyAlignment="1">
      <alignment horizontal="center" vertical="center" wrapText="1"/>
    </xf>
    <xf numFmtId="0" fontId="29" fillId="44" borderId="29" xfId="0" applyNumberFormat="1" applyFont="1" applyFill="1" applyBorder="1" applyAlignment="1">
      <alignment horizontal="center" vertical="center" wrapText="1"/>
    </xf>
    <xf numFmtId="0" fontId="30" fillId="44" borderId="25" xfId="0" applyNumberFormat="1" applyFont="1" applyFill="1" applyBorder="1" applyAlignment="1">
      <alignment horizontal="center" vertical="center" wrapText="1"/>
    </xf>
    <xf numFmtId="170" fontId="31" fillId="44" borderId="25" xfId="0" applyNumberFormat="1" applyFont="1" applyFill="1" applyBorder="1" applyAlignment="1">
      <alignment horizontal="center" vertical="center" wrapText="1"/>
    </xf>
    <xf numFmtId="170" fontId="31" fillId="44" borderId="28" xfId="0" applyNumberFormat="1" applyFont="1" applyFill="1" applyBorder="1" applyAlignment="1">
      <alignment horizontal="center" vertical="center" wrapText="1"/>
    </xf>
    <xf numFmtId="170" fontId="31" fillId="44" borderId="92" xfId="0" applyNumberFormat="1" applyFont="1" applyFill="1" applyBorder="1" applyAlignment="1">
      <alignment horizontal="center" vertical="center" wrapText="1"/>
    </xf>
    <xf numFmtId="170" fontId="31" fillId="44" borderId="93" xfId="0" applyNumberFormat="1" applyFont="1" applyFill="1" applyBorder="1" applyAlignment="1">
      <alignment horizontal="center" vertical="center" wrapText="1"/>
    </xf>
    <xf numFmtId="0" fontId="31" fillId="0" borderId="32" xfId="0" applyNumberFormat="1" applyFont="1" applyFill="1" applyBorder="1" applyAlignment="1">
      <alignment vertical="center" wrapText="1"/>
    </xf>
    <xf numFmtId="1" fontId="28" fillId="0" borderId="33" xfId="0" applyNumberFormat="1" applyFont="1" applyFill="1" applyBorder="1" applyAlignment="1" applyProtection="1">
      <alignment horizontal="center" vertical="center"/>
      <protection locked="0"/>
    </xf>
    <xf numFmtId="1" fontId="28" fillId="0" borderId="33" xfId="0" applyNumberFormat="1" applyFont="1" applyFill="1" applyBorder="1" applyAlignment="1">
      <alignment horizontal="center" vertical="center"/>
    </xf>
    <xf numFmtId="1" fontId="10" fillId="0" borderId="33" xfId="0" applyNumberFormat="1" applyFont="1" applyFill="1" applyBorder="1" applyAlignment="1" applyProtection="1">
      <alignment horizontal="center" vertical="center"/>
      <protection locked="0"/>
    </xf>
    <xf numFmtId="172" fontId="33" fillId="0" borderId="33" xfId="0" applyNumberFormat="1" applyFont="1" applyFill="1" applyBorder="1" applyAlignment="1" applyProtection="1">
      <alignment horizontal="center" vertical="center"/>
      <protection locked="0"/>
    </xf>
    <xf numFmtId="1" fontId="33" fillId="0" borderId="33" xfId="0" applyNumberFormat="1" applyFont="1" applyFill="1" applyBorder="1" applyAlignment="1" applyProtection="1">
      <alignment horizontal="center" vertical="center"/>
      <protection locked="0"/>
    </xf>
    <xf numFmtId="172" fontId="33" fillId="0" borderId="34" xfId="0" applyNumberFormat="1" applyFont="1" applyFill="1" applyBorder="1" applyAlignment="1" applyProtection="1">
      <alignment horizontal="center" vertical="center"/>
      <protection locked="0"/>
    </xf>
    <xf numFmtId="20" fontId="34" fillId="45" borderId="94" xfId="0" quotePrefix="1" applyNumberFormat="1" applyFont="1" applyFill="1" applyBorder="1" applyAlignment="1">
      <alignment horizontal="center" vertical="center"/>
    </xf>
    <xf numFmtId="1" fontId="28" fillId="46" borderId="95" xfId="0" applyNumberFormat="1" applyFont="1" applyFill="1" applyBorder="1" applyAlignment="1" applyProtection="1">
      <alignment horizontal="center" vertical="center"/>
      <protection locked="0"/>
    </xf>
    <xf numFmtId="1" fontId="28" fillId="46" borderId="96" xfId="0" applyNumberFormat="1" applyFont="1" applyFill="1" applyBorder="1" applyAlignment="1" applyProtection="1">
      <alignment horizontal="center" vertical="center"/>
      <protection locked="0"/>
    </xf>
    <xf numFmtId="1" fontId="28" fillId="46" borderId="96" xfId="0" applyNumberFormat="1" applyFont="1" applyFill="1" applyBorder="1" applyAlignment="1">
      <alignment horizontal="center" vertical="center"/>
    </xf>
    <xf numFmtId="1" fontId="28" fillId="47" borderId="96" xfId="0" applyNumberFormat="1" applyFont="1" applyFill="1" applyBorder="1" applyAlignment="1">
      <alignment horizontal="center" vertical="center"/>
    </xf>
    <xf numFmtId="1" fontId="28" fillId="5" borderId="96" xfId="0" applyNumberFormat="1" applyFont="1" applyFill="1" applyBorder="1" applyAlignment="1" applyProtection="1">
      <alignment horizontal="center" vertical="center"/>
      <protection locked="0"/>
    </xf>
    <xf numFmtId="1" fontId="28" fillId="48" borderId="96" xfId="0" applyNumberFormat="1" applyFont="1" applyFill="1" applyBorder="1" applyAlignment="1" applyProtection="1">
      <alignment horizontal="center" vertical="center"/>
      <protection locked="0"/>
    </xf>
    <xf numFmtId="1" fontId="28" fillId="48" borderId="97" xfId="0" applyNumberFormat="1" applyFont="1" applyFill="1" applyBorder="1" applyAlignment="1" applyProtection="1">
      <alignment horizontal="center" vertical="center"/>
      <protection locked="0"/>
    </xf>
    <xf numFmtId="1" fontId="10" fillId="49" borderId="98" xfId="0" applyNumberFormat="1" applyFont="1" applyFill="1" applyBorder="1" applyAlignment="1" applyProtection="1">
      <alignment horizontal="center" vertical="center"/>
      <protection locked="0"/>
    </xf>
    <xf numFmtId="172" fontId="10" fillId="49" borderId="99" xfId="0" applyNumberFormat="1" applyFont="1" applyFill="1" applyBorder="1" applyAlignment="1" applyProtection="1">
      <alignment horizontal="center" vertical="center"/>
      <protection locked="0"/>
    </xf>
    <xf numFmtId="1" fontId="10" fillId="49" borderId="100" xfId="0" applyNumberFormat="1" applyFont="1" applyFill="1" applyBorder="1" applyAlignment="1" applyProtection="1">
      <alignment horizontal="center" vertical="center"/>
      <protection locked="0"/>
    </xf>
    <xf numFmtId="172" fontId="33" fillId="49" borderId="100" xfId="0" applyNumberFormat="1" applyFont="1" applyFill="1" applyBorder="1" applyAlignment="1" applyProtection="1">
      <alignment horizontal="center" vertical="center"/>
      <protection locked="0"/>
    </xf>
    <xf numFmtId="1" fontId="33" fillId="50" borderId="87" xfId="0" applyNumberFormat="1" applyFont="1" applyFill="1" applyBorder="1" applyAlignment="1" applyProtection="1">
      <alignment horizontal="center" vertical="center"/>
      <protection locked="0"/>
    </xf>
    <xf numFmtId="1" fontId="33" fillId="50" borderId="101" xfId="0" applyNumberFormat="1" applyFont="1" applyFill="1" applyBorder="1" applyAlignment="1" applyProtection="1">
      <alignment horizontal="center" vertical="center"/>
      <protection locked="0"/>
    </xf>
    <xf numFmtId="20" fontId="34" fillId="45" borderId="40" xfId="0" quotePrefix="1" applyNumberFormat="1" applyFont="1" applyFill="1" applyBorder="1" applyAlignment="1">
      <alignment horizontal="center" vertical="center"/>
    </xf>
    <xf numFmtId="1" fontId="28" fillId="46" borderId="102" xfId="0" applyNumberFormat="1" applyFont="1" applyFill="1" applyBorder="1" applyAlignment="1" applyProtection="1">
      <alignment horizontal="center" vertical="center"/>
      <protection locked="0"/>
    </xf>
    <xf numFmtId="1" fontId="28" fillId="46" borderId="103" xfId="0" applyNumberFormat="1" applyFont="1" applyFill="1" applyBorder="1" applyAlignment="1" applyProtection="1">
      <alignment horizontal="center" vertical="center"/>
      <protection locked="0"/>
    </xf>
    <xf numFmtId="1" fontId="28" fillId="46" borderId="103" xfId="0" applyNumberFormat="1" applyFont="1" applyFill="1" applyBorder="1" applyAlignment="1">
      <alignment horizontal="center" vertical="center"/>
    </xf>
    <xf numFmtId="1" fontId="28" fillId="47" borderId="103" xfId="0" applyNumberFormat="1" applyFont="1" applyFill="1" applyBorder="1" applyAlignment="1">
      <alignment horizontal="center" vertical="center"/>
    </xf>
    <xf numFmtId="1" fontId="28" fillId="5" borderId="103" xfId="0" applyNumberFormat="1" applyFont="1" applyFill="1" applyBorder="1" applyAlignment="1" applyProtection="1">
      <alignment horizontal="center" vertical="center"/>
      <protection locked="0"/>
    </xf>
    <xf numFmtId="1" fontId="28" fillId="48" borderId="103" xfId="0" applyNumberFormat="1" applyFont="1" applyFill="1" applyBorder="1" applyAlignment="1" applyProtection="1">
      <alignment horizontal="center" vertical="center"/>
      <protection locked="0"/>
    </xf>
    <xf numFmtId="1" fontId="28" fillId="48" borderId="104" xfId="0" applyNumberFormat="1" applyFont="1" applyFill="1" applyBorder="1" applyAlignment="1" applyProtection="1">
      <alignment horizontal="center" vertical="center"/>
      <protection locked="0"/>
    </xf>
    <xf numFmtId="20" fontId="34" fillId="45" borderId="40" xfId="0" applyNumberFormat="1" applyFont="1" applyFill="1" applyBorder="1" applyAlignment="1">
      <alignment horizontal="center" vertical="center"/>
    </xf>
    <xf numFmtId="172" fontId="10" fillId="49" borderId="26" xfId="0" applyNumberFormat="1" applyFont="1" applyFill="1" applyBorder="1" applyAlignment="1" applyProtection="1">
      <alignment horizontal="center" vertical="center"/>
      <protection locked="0"/>
    </xf>
    <xf numFmtId="1" fontId="10" fillId="49" borderId="93" xfId="0" applyNumberFormat="1" applyFont="1" applyFill="1" applyBorder="1" applyAlignment="1" applyProtection="1">
      <alignment horizontal="center" vertical="center"/>
      <protection locked="0"/>
    </xf>
    <xf numFmtId="172" fontId="10" fillId="49" borderId="37" xfId="0" applyNumberFormat="1" applyFont="1" applyFill="1" applyBorder="1" applyAlignment="1" applyProtection="1">
      <alignment horizontal="center" vertical="center"/>
      <protection locked="0"/>
    </xf>
    <xf numFmtId="1" fontId="10" fillId="49" borderId="101" xfId="0" applyNumberFormat="1" applyFont="1" applyFill="1" applyBorder="1" applyAlignment="1" applyProtection="1">
      <alignment horizontal="center" vertical="center"/>
      <protection locked="0"/>
    </xf>
    <xf numFmtId="172" fontId="10" fillId="49" borderId="101" xfId="0" applyNumberFormat="1" applyFont="1" applyFill="1" applyBorder="1" applyAlignment="1" applyProtection="1">
      <alignment horizontal="center" vertical="center"/>
      <protection locked="0"/>
    </xf>
    <xf numFmtId="175" fontId="28" fillId="51" borderId="102" xfId="12" applyNumberFormat="1" applyFont="1" applyFill="1" applyBorder="1" applyAlignment="1">
      <alignment horizontal="center" vertical="center"/>
    </xf>
    <xf numFmtId="175" fontId="28" fillId="51" borderId="103" xfId="12" applyNumberFormat="1" applyFont="1" applyFill="1" applyBorder="1" applyAlignment="1">
      <alignment horizontal="center" vertical="center"/>
    </xf>
    <xf numFmtId="175" fontId="28" fillId="5" borderId="103" xfId="12" applyNumberFormat="1" applyFont="1" applyFill="1" applyBorder="1" applyAlignment="1">
      <alignment horizontal="center" vertical="center"/>
    </xf>
    <xf numFmtId="175" fontId="28" fillId="48" borderId="103" xfId="12" applyNumberFormat="1" applyFont="1" applyFill="1" applyBorder="1" applyAlignment="1">
      <alignment horizontal="center" vertical="center"/>
    </xf>
    <xf numFmtId="175" fontId="28" fillId="48" borderId="104" xfId="12" applyNumberFormat="1" applyFont="1" applyFill="1" applyBorder="1" applyAlignment="1">
      <alignment horizontal="center" vertical="center"/>
    </xf>
    <xf numFmtId="175" fontId="10" fillId="49" borderId="98" xfId="12" applyNumberFormat="1" applyFont="1" applyFill="1" applyBorder="1" applyAlignment="1">
      <alignment horizontal="center" vertical="center"/>
    </xf>
    <xf numFmtId="172" fontId="10" fillId="49" borderId="93" xfId="0" applyNumberFormat="1" applyFont="1" applyFill="1" applyBorder="1" applyAlignment="1" applyProtection="1">
      <alignment horizontal="center" vertical="center"/>
      <protection locked="0"/>
    </xf>
    <xf numFmtId="1" fontId="33" fillId="50" borderId="93" xfId="0" applyNumberFormat="1" applyFont="1" applyFill="1" applyBorder="1" applyAlignment="1" applyProtection="1">
      <alignment horizontal="center" vertical="center"/>
      <protection locked="0"/>
    </xf>
    <xf numFmtId="1" fontId="28" fillId="47" borderId="103" xfId="0" applyNumberFormat="1" applyFont="1" applyFill="1" applyBorder="1" applyAlignment="1" applyProtection="1">
      <alignment horizontal="center" vertical="center"/>
      <protection locked="0"/>
    </xf>
    <xf numFmtId="1" fontId="28" fillId="52" borderId="103" xfId="0" applyNumberFormat="1" applyFont="1" applyFill="1" applyBorder="1" applyAlignment="1" applyProtection="1">
      <alignment horizontal="center" vertical="center"/>
      <protection locked="0"/>
    </xf>
    <xf numFmtId="1" fontId="28" fillId="52" borderId="104" xfId="0" applyNumberFormat="1" applyFont="1" applyFill="1" applyBorder="1" applyAlignment="1" applyProtection="1">
      <alignment horizontal="center" vertical="center"/>
      <protection locked="0"/>
    </xf>
    <xf numFmtId="1" fontId="10" fillId="53" borderId="98" xfId="0" applyNumberFormat="1" applyFont="1" applyFill="1" applyBorder="1" applyAlignment="1" applyProtection="1">
      <alignment horizontal="center" vertical="center"/>
      <protection locked="0"/>
    </xf>
    <xf numFmtId="172" fontId="10" fillId="53" borderId="37" xfId="0" applyNumberFormat="1" applyFont="1" applyFill="1" applyBorder="1" applyAlignment="1" applyProtection="1">
      <alignment horizontal="center" vertical="center"/>
      <protection locked="0"/>
    </xf>
    <xf numFmtId="1" fontId="35" fillId="46" borderId="102" xfId="0" applyNumberFormat="1" applyFont="1" applyFill="1" applyBorder="1" applyAlignment="1" applyProtection="1">
      <alignment horizontal="center" vertical="center"/>
      <protection locked="0"/>
    </xf>
    <xf numFmtId="1" fontId="35" fillId="46" borderId="103" xfId="0" applyNumberFormat="1" applyFont="1" applyFill="1" applyBorder="1" applyAlignment="1" applyProtection="1">
      <alignment horizontal="center" vertical="center"/>
      <protection locked="0"/>
    </xf>
    <xf numFmtId="1" fontId="35" fillId="46" borderId="103" xfId="0" applyNumberFormat="1" applyFont="1" applyFill="1" applyBorder="1" applyAlignment="1">
      <alignment horizontal="center" vertical="center"/>
    </xf>
    <xf numFmtId="172" fontId="33" fillId="49" borderId="6" xfId="0" applyNumberFormat="1" applyFont="1" applyFill="1" applyBorder="1" applyAlignment="1" applyProtection="1">
      <alignment horizontal="center" vertical="center"/>
      <protection locked="0"/>
    </xf>
    <xf numFmtId="1" fontId="33" fillId="49" borderId="6" xfId="0" applyNumberFormat="1" applyFont="1" applyFill="1" applyBorder="1" applyAlignment="1" applyProtection="1">
      <alignment horizontal="center" vertical="center"/>
      <protection locked="0"/>
    </xf>
    <xf numFmtId="1" fontId="33" fillId="49" borderId="101" xfId="0" applyNumberFormat="1" applyFont="1" applyFill="1" applyBorder="1" applyAlignment="1" applyProtection="1">
      <alignment horizontal="center" vertical="center"/>
      <protection locked="0"/>
    </xf>
    <xf numFmtId="1" fontId="33" fillId="49" borderId="100" xfId="0" applyNumberFormat="1" applyFont="1" applyFill="1" applyBorder="1" applyAlignment="1" applyProtection="1">
      <alignment horizontal="center" vertical="center"/>
      <protection locked="0"/>
    </xf>
    <xf numFmtId="172" fontId="33" fillId="49" borderId="87" xfId="0" applyNumberFormat="1" applyFont="1" applyFill="1" applyBorder="1" applyAlignment="1" applyProtection="1">
      <alignment horizontal="center" vertical="center"/>
      <protection locked="0"/>
    </xf>
    <xf numFmtId="1" fontId="33" fillId="49" borderId="87" xfId="0" applyNumberFormat="1" applyFont="1" applyFill="1" applyBorder="1" applyAlignment="1" applyProtection="1">
      <alignment horizontal="center" vertical="center"/>
      <protection locked="0"/>
    </xf>
    <xf numFmtId="172" fontId="33" fillId="49" borderId="101" xfId="0" applyNumberFormat="1" applyFont="1" applyFill="1" applyBorder="1" applyAlignment="1" applyProtection="1">
      <alignment horizontal="center" vertical="center"/>
      <protection locked="0"/>
    </xf>
    <xf numFmtId="175" fontId="36" fillId="54" borderId="29" xfId="12" applyNumberFormat="1" applyFont="1" applyFill="1" applyBorder="1" applyAlignment="1">
      <alignment horizontal="left" vertical="center"/>
    </xf>
    <xf numFmtId="1" fontId="36" fillId="55" borderId="37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>
      <alignment horizontal="center" vertical="center"/>
    </xf>
    <xf numFmtId="1" fontId="28" fillId="55" borderId="101" xfId="0" applyNumberFormat="1" applyFont="1" applyFill="1" applyBorder="1" applyAlignment="1">
      <alignment horizontal="center" vertical="center"/>
    </xf>
    <xf numFmtId="1" fontId="28" fillId="41" borderId="101" xfId="0" applyNumberFormat="1" applyFont="1" applyFill="1" applyBorder="1" applyAlignment="1" applyProtection="1">
      <alignment horizontal="center" vertical="center"/>
      <protection locked="0"/>
    </xf>
    <xf numFmtId="1" fontId="36" fillId="41" borderId="101" xfId="0" applyNumberFormat="1" applyFont="1" applyFill="1" applyBorder="1" applyAlignment="1" applyProtection="1">
      <alignment horizontal="center" vertical="center"/>
      <protection locked="0"/>
    </xf>
    <xf numFmtId="1" fontId="36" fillId="41" borderId="38" xfId="0" applyNumberFormat="1" applyFont="1" applyFill="1" applyBorder="1" applyAlignment="1" applyProtection="1">
      <alignment horizontal="center" vertical="center"/>
      <protection locked="0"/>
    </xf>
    <xf numFmtId="1" fontId="36" fillId="41" borderId="105" xfId="0" applyNumberFormat="1" applyFont="1" applyFill="1" applyBorder="1" applyAlignment="1" applyProtection="1">
      <alignment horizontal="center" vertical="center"/>
      <protection locked="0"/>
    </xf>
    <xf numFmtId="1" fontId="10" fillId="49" borderId="29" xfId="0" applyNumberFormat="1" applyFont="1" applyFill="1" applyBorder="1" applyAlignment="1" applyProtection="1">
      <alignment horizontal="center" vertical="center"/>
      <protection locked="0"/>
    </xf>
    <xf numFmtId="175" fontId="36" fillId="41" borderId="37" xfId="12" applyNumberFormat="1" applyFont="1" applyFill="1" applyBorder="1" applyAlignment="1">
      <alignment horizontal="center" vertical="center"/>
    </xf>
    <xf numFmtId="175" fontId="115" fillId="41" borderId="101" xfId="12" applyNumberFormat="1" applyFont="1" applyFill="1" applyBorder="1" applyAlignment="1">
      <alignment horizontal="center" vertical="center"/>
    </xf>
    <xf numFmtId="175" fontId="36" fillId="41" borderId="101" xfId="12" applyNumberFormat="1" applyFont="1" applyFill="1" applyBorder="1" applyAlignment="1">
      <alignment horizontal="center" vertical="center"/>
    </xf>
    <xf numFmtId="175" fontId="116" fillId="41" borderId="101" xfId="12" applyNumberFormat="1" applyFont="1" applyFill="1" applyBorder="1" applyAlignment="1">
      <alignment horizontal="center" vertical="center"/>
    </xf>
    <xf numFmtId="175" fontId="36" fillId="41" borderId="38" xfId="12" applyNumberFormat="1" applyFont="1" applyFill="1" applyBorder="1" applyAlignment="1">
      <alignment horizontal="center" vertical="center"/>
    </xf>
    <xf numFmtId="175" fontId="36" fillId="41" borderId="105" xfId="12" applyNumberFormat="1" applyFont="1" applyFill="1" applyBorder="1" applyAlignment="1">
      <alignment horizontal="center" vertical="center"/>
    </xf>
    <xf numFmtId="1" fontId="36" fillId="55" borderId="37" xfId="0" applyNumberFormat="1" applyFont="1" applyFill="1" applyBorder="1" applyAlignment="1" applyProtection="1">
      <alignment vertical="center"/>
      <protection locked="0"/>
    </xf>
    <xf numFmtId="1" fontId="36" fillId="55" borderId="101" xfId="0" applyNumberFormat="1" applyFont="1" applyFill="1" applyBorder="1" applyAlignment="1" applyProtection="1">
      <alignment vertical="center"/>
      <protection locked="0"/>
    </xf>
    <xf numFmtId="1" fontId="36" fillId="55" borderId="38" xfId="0" applyNumberFormat="1" applyFont="1" applyFill="1" applyBorder="1" applyAlignment="1" applyProtection="1">
      <alignment vertical="center"/>
      <protection locked="0"/>
    </xf>
    <xf numFmtId="1" fontId="36" fillId="55" borderId="105" xfId="0" applyNumberFormat="1" applyFont="1" applyFill="1" applyBorder="1" applyAlignment="1" applyProtection="1">
      <alignment vertical="center"/>
      <protection locked="0"/>
    </xf>
    <xf numFmtId="1" fontId="10" fillId="4" borderId="29" xfId="0" applyNumberFormat="1" applyFont="1" applyFill="1" applyBorder="1" applyAlignment="1" applyProtection="1">
      <alignment horizontal="center" vertical="center"/>
      <protection locked="0"/>
    </xf>
    <xf numFmtId="1" fontId="10" fillId="53" borderId="29" xfId="0" applyNumberFormat="1" applyFont="1" applyFill="1" applyBorder="1" applyAlignment="1" applyProtection="1">
      <alignment horizontal="center" vertical="center"/>
      <protection locked="0"/>
    </xf>
    <xf numFmtId="1" fontId="10" fillId="4" borderId="106" xfId="0" applyNumberFormat="1" applyFont="1" applyFill="1" applyBorder="1" applyAlignment="1" applyProtection="1">
      <alignment horizontal="center" vertical="center"/>
      <protection locked="0"/>
    </xf>
    <xf numFmtId="175" fontId="36" fillId="56" borderId="29" xfId="12" applyNumberFormat="1" applyFont="1" applyFill="1" applyBorder="1" applyAlignment="1">
      <alignment horizontal="left" vertical="center"/>
    </xf>
    <xf numFmtId="175" fontId="10" fillId="56" borderId="30" xfId="12" applyNumberFormat="1" applyFont="1" applyFill="1" applyBorder="1" applyAlignment="1">
      <alignment vertical="center"/>
    </xf>
    <xf numFmtId="175" fontId="10" fillId="56" borderId="31" xfId="12" applyNumberFormat="1" applyFont="1" applyFill="1" applyBorder="1" applyAlignment="1">
      <alignment vertical="center"/>
    </xf>
    <xf numFmtId="175" fontId="10" fillId="56" borderId="31" xfId="12" applyNumberFormat="1" applyFont="1" applyFill="1" applyBorder="1" applyAlignment="1">
      <alignment horizontal="center" vertical="center"/>
    </xf>
    <xf numFmtId="175" fontId="10" fillId="56" borderId="29" xfId="12" applyNumberFormat="1" applyFont="1" applyFill="1" applyBorder="1" applyAlignment="1">
      <alignment vertical="center"/>
    </xf>
    <xf numFmtId="175" fontId="36" fillId="41" borderId="29" xfId="12" applyNumberFormat="1" applyFont="1" applyFill="1" applyBorder="1" applyAlignment="1">
      <alignment vertical="center"/>
    </xf>
    <xf numFmtId="175" fontId="39" fillId="0" borderId="0" xfId="12" applyNumberFormat="1" applyFont="1" applyFill="1" applyBorder="1" applyAlignment="1">
      <alignment horizontal="center" vertical="center"/>
    </xf>
    <xf numFmtId="170" fontId="45" fillId="0" borderId="0" xfId="0" applyNumberFormat="1" applyFont="1" applyFill="1" applyBorder="1" applyAlignment="1">
      <alignment horizontal="center"/>
    </xf>
    <xf numFmtId="0" fontId="19" fillId="57" borderId="2" xfId="0" applyFont="1" applyFill="1" applyBorder="1" applyAlignment="1">
      <alignment vertical="center"/>
    </xf>
    <xf numFmtId="0" fontId="19" fillId="57" borderId="4" xfId="0" applyFont="1" applyFill="1" applyBorder="1" applyAlignment="1">
      <alignment vertical="center"/>
    </xf>
    <xf numFmtId="1" fontId="19" fillId="58" borderId="7" xfId="0" applyNumberFormat="1" applyFont="1" applyFill="1" applyBorder="1" applyAlignment="1">
      <alignment horizontal="center" vertical="center"/>
    </xf>
    <xf numFmtId="20" fontId="19" fillId="58" borderId="7" xfId="0" applyNumberFormat="1" applyFont="1" applyFill="1" applyBorder="1" applyAlignment="1">
      <alignment horizontal="center" vertical="center"/>
    </xf>
    <xf numFmtId="0" fontId="19" fillId="0" borderId="0" xfId="0" applyFont="1" applyBorder="1" applyAlignment="1">
      <alignment vertical="center"/>
    </xf>
    <xf numFmtId="167" fontId="27" fillId="0" borderId="0" xfId="0" applyNumberFormat="1" applyFont="1" applyAlignment="1">
      <alignment vertical="center"/>
    </xf>
    <xf numFmtId="172" fontId="19" fillId="58" borderId="7" xfId="0" applyNumberFormat="1" applyFont="1" applyFill="1" applyBorder="1" applyAlignment="1">
      <alignment horizontal="center" vertical="center"/>
    </xf>
    <xf numFmtId="1" fontId="37" fillId="0" borderId="107" xfId="0" quotePrefix="1" applyNumberFormat="1" applyFont="1" applyFill="1" applyBorder="1" applyAlignment="1">
      <alignment horizontal="right" vertical="center"/>
    </xf>
    <xf numFmtId="167" fontId="22" fillId="57" borderId="2" xfId="0" applyNumberFormat="1" applyFont="1" applyFill="1" applyBorder="1" applyAlignment="1">
      <alignment vertical="center"/>
    </xf>
    <xf numFmtId="167" fontId="22" fillId="57" borderId="4" xfId="0" applyNumberFormat="1" applyFont="1" applyFill="1" applyBorder="1" applyAlignment="1">
      <alignment vertical="center"/>
    </xf>
    <xf numFmtId="1" fontId="22" fillId="58" borderId="7" xfId="0" applyNumberFormat="1" applyFont="1" applyFill="1" applyBorder="1" applyAlignment="1">
      <alignment horizontal="center" vertical="center"/>
    </xf>
    <xf numFmtId="1" fontId="38" fillId="0" borderId="0" xfId="0" applyNumberFormat="1" applyFont="1"/>
    <xf numFmtId="20" fontId="38" fillId="0" borderId="0" xfId="0" applyNumberFormat="1" applyFont="1"/>
    <xf numFmtId="172" fontId="19" fillId="58" borderId="7" xfId="12" applyNumberFormat="1" applyFont="1" applyFill="1" applyBorder="1" applyAlignment="1">
      <alignment horizontal="center" vertical="center"/>
    </xf>
    <xf numFmtId="20" fontId="19" fillId="58" borderId="4" xfId="12" applyNumberFormat="1" applyFont="1" applyFill="1" applyBorder="1" applyAlignment="1">
      <alignment horizontal="center" vertical="center"/>
    </xf>
    <xf numFmtId="10" fontId="19" fillId="58" borderId="2" xfId="13" applyNumberFormat="1" applyFont="1" applyFill="1" applyBorder="1" applyAlignment="1">
      <alignment horizontal="center" vertical="center"/>
    </xf>
    <xf numFmtId="0" fontId="0" fillId="58" borderId="4" xfId="0" applyFill="1" applyBorder="1" applyAlignment="1"/>
    <xf numFmtId="9" fontId="42" fillId="0" borderId="0" xfId="13" applyFont="1" applyFill="1" applyAlignment="1">
      <alignment vertical="center"/>
    </xf>
    <xf numFmtId="0" fontId="42" fillId="0" borderId="0" xfId="0" applyFont="1" applyFill="1" applyAlignment="1">
      <alignment horizontal="center" vertical="center"/>
    </xf>
    <xf numFmtId="0" fontId="42" fillId="0" borderId="0" xfId="0" applyFont="1" applyFill="1" applyBorder="1" applyAlignment="1">
      <alignment horizontal="center" vertical="center"/>
    </xf>
    <xf numFmtId="0" fontId="117" fillId="0" borderId="108" xfId="0" applyFont="1" applyFill="1" applyBorder="1" applyAlignment="1">
      <alignment vertical="center"/>
    </xf>
    <xf numFmtId="0" fontId="44" fillId="0" borderId="109" xfId="0" applyFont="1" applyFill="1" applyBorder="1" applyAlignment="1">
      <alignment vertical="center"/>
    </xf>
    <xf numFmtId="20" fontId="43" fillId="4" borderId="110" xfId="0" applyNumberFormat="1" applyFont="1" applyFill="1" applyBorder="1" applyAlignment="1">
      <alignment horizontal="center" vertical="center"/>
    </xf>
    <xf numFmtId="20" fontId="43" fillId="4" borderId="111" xfId="0" applyNumberFormat="1" applyFont="1" applyFill="1" applyBorder="1" applyAlignment="1">
      <alignment horizontal="center" vertical="center"/>
    </xf>
    <xf numFmtId="20" fontId="43" fillId="4" borderId="112" xfId="0" quotePrefix="1" applyNumberFormat="1" applyFont="1" applyFill="1" applyBorder="1" applyAlignment="1">
      <alignment horizontal="center" vertical="center"/>
    </xf>
    <xf numFmtId="1" fontId="42" fillId="60" borderId="113" xfId="0" applyNumberFormat="1" applyFont="1" applyFill="1" applyBorder="1" applyAlignment="1" applyProtection="1">
      <alignment horizontal="center" vertical="center"/>
      <protection locked="0"/>
    </xf>
    <xf numFmtId="1" fontId="42" fillId="60" borderId="96" xfId="0" applyNumberFormat="1" applyFont="1" applyFill="1" applyBorder="1" applyAlignment="1" applyProtection="1">
      <alignment horizontal="center" vertical="center"/>
      <protection locked="0"/>
    </xf>
    <xf numFmtId="1" fontId="42" fillId="60" borderId="97" xfId="0" applyNumberFormat="1" applyFont="1" applyFill="1" applyBorder="1" applyAlignment="1" applyProtection="1">
      <alignment horizontal="center" vertical="center"/>
      <protection locked="0"/>
    </xf>
    <xf numFmtId="0" fontId="44" fillId="0" borderId="31" xfId="0" quotePrefix="1" applyFont="1" applyFill="1" applyBorder="1" applyAlignment="1">
      <alignment horizontal="left" vertical="center"/>
    </xf>
    <xf numFmtId="1" fontId="42" fillId="62" borderId="103" xfId="0" applyNumberFormat="1" applyFont="1" applyFill="1" applyBorder="1" applyAlignment="1" applyProtection="1">
      <alignment horizontal="center" vertical="center"/>
      <protection locked="0"/>
    </xf>
    <xf numFmtId="1" fontId="42" fillId="62" borderId="104" xfId="0" applyNumberFormat="1" applyFont="1" applyFill="1" applyBorder="1" applyAlignment="1" applyProtection="1">
      <alignment horizontal="center" vertical="center"/>
      <protection locked="0"/>
    </xf>
    <xf numFmtId="1" fontId="42" fillId="64" borderId="103" xfId="0" applyNumberFormat="1" applyFont="1" applyFill="1" applyBorder="1" applyAlignment="1" applyProtection="1">
      <alignment horizontal="center" vertical="center"/>
      <protection locked="0"/>
    </xf>
    <xf numFmtId="1" fontId="42" fillId="64" borderId="104" xfId="0" applyNumberFormat="1" applyFont="1" applyFill="1" applyBorder="1" applyAlignment="1" applyProtection="1">
      <alignment horizontal="center" vertical="center"/>
      <protection locked="0"/>
    </xf>
    <xf numFmtId="1" fontId="42" fillId="66" borderId="103" xfId="0" applyNumberFormat="1" applyFont="1" applyFill="1" applyBorder="1" applyAlignment="1" applyProtection="1">
      <alignment horizontal="center" vertical="center"/>
      <protection locked="0"/>
    </xf>
    <xf numFmtId="1" fontId="42" fillId="66" borderId="104" xfId="0" applyNumberFormat="1" applyFont="1" applyFill="1" applyBorder="1" applyAlignment="1" applyProtection="1">
      <alignment horizontal="center" vertical="center"/>
      <protection locked="0"/>
    </xf>
    <xf numFmtId="1" fontId="42" fillId="68" borderId="114" xfId="0" applyNumberFormat="1" applyFont="1" applyFill="1" applyBorder="1" applyAlignment="1">
      <alignment horizontal="center" vertical="center"/>
    </xf>
    <xf numFmtId="1" fontId="42" fillId="68" borderId="103" xfId="0" applyNumberFormat="1" applyFont="1" applyFill="1" applyBorder="1" applyAlignment="1">
      <alignment horizontal="center" vertical="center"/>
    </xf>
    <xf numFmtId="1" fontId="42" fillId="68" borderId="104" xfId="0" applyNumberFormat="1" applyFont="1" applyFill="1" applyBorder="1" applyAlignment="1">
      <alignment horizontal="center" vertical="center"/>
    </xf>
    <xf numFmtId="1" fontId="42" fillId="60" borderId="116" xfId="0" applyNumberFormat="1" applyFont="1" applyFill="1" applyBorder="1" applyAlignment="1" applyProtection="1">
      <alignment horizontal="center" vertical="center"/>
      <protection locked="0"/>
    </xf>
    <xf numFmtId="1" fontId="42" fillId="60" borderId="117" xfId="0" applyNumberFormat="1" applyFont="1" applyFill="1" applyBorder="1" applyAlignment="1" applyProtection="1">
      <alignment horizontal="center" vertical="center"/>
      <protection locked="0"/>
    </xf>
    <xf numFmtId="1" fontId="42" fillId="68" borderId="114" xfId="0" applyNumberFormat="1" applyFont="1" applyFill="1" applyBorder="1" applyAlignment="1" applyProtection="1">
      <alignment horizontal="center" vertical="center"/>
    </xf>
    <xf numFmtId="1" fontId="42" fillId="68" borderId="103" xfId="0" applyNumberFormat="1" applyFont="1" applyFill="1" applyBorder="1" applyAlignment="1" applyProtection="1">
      <alignment horizontal="center" vertical="center"/>
    </xf>
    <xf numFmtId="1" fontId="42" fillId="68" borderId="104" xfId="0" applyNumberFormat="1" applyFont="1" applyFill="1" applyBorder="1" applyAlignment="1" applyProtection="1">
      <alignment horizontal="center" vertical="center"/>
    </xf>
    <xf numFmtId="1" fontId="42" fillId="62" borderId="114" xfId="0" applyNumberFormat="1" applyFont="1" applyFill="1" applyBorder="1" applyAlignment="1" applyProtection="1">
      <alignment horizontal="center" vertical="center"/>
      <protection locked="0"/>
    </xf>
    <xf numFmtId="1" fontId="42" fillId="62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2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20" xfId="0" applyNumberFormat="1" applyFont="1" applyFill="1" applyBorder="1" applyAlignment="1" applyProtection="1">
      <alignment horizontal="center" vertical="center"/>
      <protection locked="0"/>
    </xf>
    <xf numFmtId="1" fontId="42" fillId="64" borderId="121" xfId="0" applyNumberFormat="1" applyFont="1" applyFill="1" applyBorder="1" applyAlignment="1" applyProtection="1">
      <alignment horizontal="center" vertical="center"/>
      <protection locked="0"/>
    </xf>
    <xf numFmtId="1" fontId="42" fillId="64" borderId="116" xfId="0" applyNumberFormat="1" applyFont="1" applyFill="1" applyBorder="1" applyAlignment="1" applyProtection="1">
      <alignment horizontal="center" vertical="center"/>
      <protection locked="0"/>
    </xf>
    <xf numFmtId="1" fontId="42" fillId="64" borderId="117" xfId="0" applyNumberFormat="1" applyFont="1" applyFill="1" applyBorder="1" applyAlignment="1" applyProtection="1">
      <alignment horizontal="center" vertical="center"/>
      <protection locked="0"/>
    </xf>
    <xf numFmtId="1" fontId="42" fillId="68" borderId="103" xfId="0" quotePrefix="1" applyNumberFormat="1" applyFont="1" applyFill="1" applyBorder="1" applyAlignment="1" applyProtection="1">
      <alignment horizontal="center" vertical="center"/>
    </xf>
    <xf numFmtId="1" fontId="42" fillId="68" borderId="104" xfId="0" quotePrefix="1" applyNumberFormat="1" applyFont="1" applyFill="1" applyBorder="1" applyAlignment="1" applyProtection="1">
      <alignment horizontal="center" vertical="center"/>
    </xf>
    <xf numFmtId="1" fontId="42" fillId="66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14" xfId="0" quotePrefix="1" applyNumberFormat="1" applyFont="1" applyFill="1" applyBorder="1" applyAlignment="1">
      <alignment horizontal="center" vertical="center"/>
    </xf>
    <xf numFmtId="1" fontId="42" fillId="68" borderId="103" xfId="0" quotePrefix="1" applyNumberFormat="1" applyFont="1" applyFill="1" applyBorder="1" applyAlignment="1">
      <alignment horizontal="center" vertical="center"/>
    </xf>
    <xf numFmtId="1" fontId="42" fillId="68" borderId="104" xfId="0" quotePrefix="1" applyNumberFormat="1" applyFont="1" applyFill="1" applyBorder="1" applyAlignment="1">
      <alignment horizontal="center" vertical="center"/>
    </xf>
    <xf numFmtId="1" fontId="42" fillId="60" borderId="116" xfId="0" quotePrefix="1" applyNumberFormat="1" applyFont="1" applyFill="1" applyBorder="1" applyAlignment="1" applyProtection="1">
      <alignment horizontal="center" vertical="center"/>
      <protection locked="0"/>
    </xf>
    <xf numFmtId="1" fontId="42" fillId="60" borderId="117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20" xfId="0" applyNumberFormat="1" applyFont="1" applyFill="1" applyBorder="1" applyAlignment="1" applyProtection="1">
      <alignment horizontal="center" vertical="center"/>
    </xf>
    <xf numFmtId="1" fontId="42" fillId="68" borderId="121" xfId="0" applyNumberFormat="1" applyFont="1" applyFill="1" applyBorder="1" applyAlignment="1" applyProtection="1">
      <alignment horizontal="center" vertical="center"/>
    </xf>
    <xf numFmtId="1" fontId="42" fillId="68" borderId="116" xfId="0" applyNumberFormat="1" applyFont="1" applyFill="1" applyBorder="1" applyAlignment="1" applyProtection="1">
      <alignment horizontal="center" vertical="center"/>
    </xf>
    <xf numFmtId="1" fontId="42" fillId="68" borderId="117" xfId="0" applyNumberFormat="1" applyFont="1" applyFill="1" applyBorder="1" applyAlignment="1" applyProtection="1">
      <alignment horizontal="center" vertical="center"/>
    </xf>
    <xf numFmtId="0" fontId="44" fillId="0" borderId="106" xfId="0" quotePrefix="1" applyFont="1" applyFill="1" applyBorder="1" applyAlignment="1">
      <alignment horizontal="left" vertical="center"/>
    </xf>
    <xf numFmtId="1" fontId="41" fillId="58" borderId="123" xfId="0" quotePrefix="1" applyNumberFormat="1" applyFont="1" applyFill="1" applyBorder="1" applyAlignment="1">
      <alignment horizontal="center" vertical="center"/>
    </xf>
    <xf numFmtId="0" fontId="42" fillId="0" borderId="0" xfId="4" applyFont="1" applyBorder="1" applyAlignment="1">
      <alignment vertical="center"/>
    </xf>
    <xf numFmtId="0" fontId="42" fillId="0" borderId="0" xfId="0" applyFont="1" applyBorder="1" applyAlignment="1">
      <alignment vertical="center"/>
    </xf>
    <xf numFmtId="0" fontId="40" fillId="0" borderId="0" xfId="4" applyFont="1" applyBorder="1" applyAlignment="1">
      <alignment vertical="center"/>
    </xf>
    <xf numFmtId="0" fontId="47" fillId="0" borderId="0" xfId="0" applyFont="1" applyBorder="1"/>
    <xf numFmtId="0" fontId="47" fillId="0" borderId="0" xfId="0" applyFont="1"/>
    <xf numFmtId="0" fontId="12" fillId="0" borderId="0" xfId="4" applyFont="1" applyFill="1" applyAlignment="1">
      <alignment vertical="center"/>
    </xf>
    <xf numFmtId="0" fontId="12" fillId="2" borderId="0" xfId="4" applyFont="1" applyFill="1" applyBorder="1" applyAlignment="1">
      <alignment vertical="center"/>
    </xf>
    <xf numFmtId="0" fontId="2" fillId="0" borderId="0" xfId="0" applyFont="1"/>
    <xf numFmtId="0" fontId="2" fillId="0" borderId="0" xfId="0" applyFont="1" applyBorder="1"/>
    <xf numFmtId="0" fontId="2" fillId="2" borderId="0" xfId="4" applyFont="1" applyFill="1" applyBorder="1" applyAlignment="1">
      <alignment horizontal="center" vertical="center"/>
    </xf>
    <xf numFmtId="0" fontId="42" fillId="0" borderId="0" xfId="1" applyFont="1" applyBorder="1" applyAlignment="1">
      <alignment vertical="center"/>
    </xf>
    <xf numFmtId="20" fontId="40" fillId="0" borderId="0" xfId="4" applyNumberFormat="1" applyFont="1" applyFill="1" applyBorder="1" applyAlignment="1">
      <alignment horizontal="left" vertical="center"/>
    </xf>
    <xf numFmtId="15" fontId="40" fillId="0" borderId="0" xfId="4" applyNumberFormat="1" applyFont="1" applyFill="1" applyAlignment="1">
      <alignment horizontal="center" vertical="center"/>
    </xf>
    <xf numFmtId="15" fontId="42" fillId="0" borderId="0" xfId="4" applyNumberFormat="1" applyFont="1" applyFill="1" applyAlignment="1">
      <alignment horizontal="center" vertical="center"/>
    </xf>
    <xf numFmtId="0" fontId="42" fillId="0" borderId="0" xfId="4" applyFont="1" applyFill="1">
      <alignment vertical="center"/>
    </xf>
    <xf numFmtId="0" fontId="40" fillId="0" borderId="0" xfId="4" applyFont="1" applyFill="1" applyAlignment="1">
      <alignment horizontal="right" vertical="center"/>
    </xf>
    <xf numFmtId="0" fontId="40" fillId="0" borderId="25" xfId="2" applyFont="1" applyBorder="1" applyAlignment="1">
      <alignment horizontal="center" vertical="center" wrapText="1"/>
    </xf>
    <xf numFmtId="0" fontId="40" fillId="0" borderId="9" xfId="2" applyFont="1" applyBorder="1" applyAlignment="1">
      <alignment horizontal="center" vertical="center"/>
    </xf>
    <xf numFmtId="0" fontId="119" fillId="0" borderId="10" xfId="0" applyFont="1" applyBorder="1" applyAlignment="1">
      <alignment horizontal="center" vertical="center"/>
    </xf>
    <xf numFmtId="0" fontId="40" fillId="0" borderId="25" xfId="2" applyFont="1" applyBorder="1" applyAlignment="1">
      <alignment horizontal="center" vertical="center"/>
    </xf>
    <xf numFmtId="0" fontId="40" fillId="0" borderId="31" xfId="2" applyFont="1" applyBorder="1" applyAlignment="1">
      <alignment horizontal="center" vertical="center" wrapText="1"/>
    </xf>
    <xf numFmtId="0" fontId="40" fillId="0" borderId="8" xfId="2" applyFont="1" applyBorder="1" applyAlignment="1">
      <alignment horizontal="left" vertical="center"/>
    </xf>
    <xf numFmtId="0" fontId="119" fillId="0" borderId="30" xfId="0" applyFont="1" applyBorder="1" applyAlignment="1">
      <alignment horizontal="center" vertical="center"/>
    </xf>
    <xf numFmtId="0" fontId="40" fillId="0" borderId="31" xfId="2" applyFont="1" applyBorder="1" applyAlignment="1">
      <alignment horizontal="center" vertical="center"/>
    </xf>
    <xf numFmtId="0" fontId="119" fillId="0" borderId="106" xfId="0" applyFont="1" applyBorder="1" applyAlignment="1">
      <alignment horizontal="center" vertical="center"/>
    </xf>
    <xf numFmtId="0" fontId="119" fillId="0" borderId="36" xfId="0" applyFont="1" applyBorder="1" applyAlignment="1">
      <alignment horizontal="center" vertical="center"/>
    </xf>
    <xf numFmtId="0" fontId="40" fillId="0" borderId="106" xfId="2" applyFont="1" applyBorder="1" applyAlignment="1">
      <alignment horizontal="center" vertical="center" wrapText="1"/>
    </xf>
    <xf numFmtId="0" fontId="40" fillId="0" borderId="106" xfId="2" applyFont="1" applyBorder="1" applyAlignment="1">
      <alignment horizontal="center" vertical="center"/>
    </xf>
    <xf numFmtId="0" fontId="40" fillId="0" borderId="32" xfId="2" applyFont="1" applyBorder="1" applyAlignment="1">
      <alignment horizontal="center" vertical="center"/>
    </xf>
    <xf numFmtId="168" fontId="40" fillId="0" borderId="33" xfId="2" applyNumberFormat="1" applyFont="1" applyBorder="1" applyAlignment="1">
      <alignment vertical="center"/>
    </xf>
    <xf numFmtId="0" fontId="40" fillId="0" borderId="33" xfId="2" applyFont="1" applyFill="1" applyBorder="1" applyAlignment="1">
      <alignment vertical="center"/>
    </xf>
    <xf numFmtId="0" fontId="40" fillId="0" borderId="34" xfId="2" applyFont="1" applyFill="1" applyBorder="1" applyAlignment="1">
      <alignment horizontal="center" vertical="center"/>
    </xf>
    <xf numFmtId="0" fontId="40" fillId="0" borderId="29" xfId="2" applyFont="1" applyBorder="1" applyAlignment="1">
      <alignment horizontal="center" vertical="center"/>
    </xf>
    <xf numFmtId="14" fontId="40" fillId="0" borderId="106" xfId="2" applyNumberFormat="1" applyFont="1" applyBorder="1" applyAlignment="1">
      <alignment horizontal="center" vertical="center"/>
    </xf>
    <xf numFmtId="0" fontId="42" fillId="0" borderId="109" xfId="14" applyNumberFormat="1" applyFont="1" applyBorder="1"/>
    <xf numFmtId="0" fontId="42" fillId="0" borderId="39" xfId="3" applyNumberFormat="1" applyFont="1" applyFill="1" applyBorder="1" applyAlignment="1">
      <alignment vertical="center"/>
    </xf>
    <xf numFmtId="0" fontId="42" fillId="0" borderId="39" xfId="14" applyNumberFormat="1" applyFont="1" applyBorder="1"/>
    <xf numFmtId="0" fontId="42" fillId="2" borderId="39" xfId="3" applyNumberFormat="1" applyFont="1" applyFill="1" applyBorder="1" applyAlignment="1">
      <alignment vertical="center"/>
    </xf>
    <xf numFmtId="0" fontId="42" fillId="0" borderId="39" xfId="8" applyNumberFormat="1" applyFont="1" applyFill="1" applyBorder="1" applyAlignment="1">
      <alignment vertical="center"/>
    </xf>
    <xf numFmtId="169" fontId="42" fillId="0" borderId="132" xfId="9" applyNumberFormat="1" applyFont="1" applyBorder="1" applyAlignment="1">
      <alignment horizontal="center" vertical="center"/>
    </xf>
    <xf numFmtId="0" fontId="42" fillId="2" borderId="39" xfId="8" applyNumberFormat="1" applyFont="1" applyFill="1" applyBorder="1" applyAlignment="1">
      <alignment vertical="center"/>
    </xf>
    <xf numFmtId="0" fontId="42" fillId="0" borderId="39" xfId="10" applyNumberFormat="1" applyFont="1" applyFill="1" applyBorder="1" applyAlignment="1">
      <alignment vertical="center"/>
    </xf>
    <xf numFmtId="0" fontId="42" fillId="0" borderId="31" xfId="0" applyFont="1" applyFill="1" applyBorder="1" applyAlignment="1">
      <alignment horizontal="center" vertical="center"/>
    </xf>
    <xf numFmtId="0" fontId="42" fillId="0" borderId="31" xfId="1" applyFont="1" applyFill="1" applyBorder="1" applyAlignment="1">
      <alignment horizontal="center" vertical="center"/>
    </xf>
    <xf numFmtId="0" fontId="120" fillId="0" borderId="32" xfId="1" applyFont="1" applyFill="1" applyBorder="1" applyAlignment="1">
      <alignment horizontal="center" vertical="center"/>
    </xf>
    <xf numFmtId="0" fontId="120" fillId="0" borderId="33" xfId="1" applyFont="1" applyFill="1" applyBorder="1" applyAlignment="1">
      <alignment vertical="center"/>
    </xf>
    <xf numFmtId="0" fontId="120" fillId="0" borderId="33" xfId="1" applyFont="1" applyFill="1" applyBorder="1" applyAlignment="1">
      <alignment horizontal="center" vertical="center"/>
    </xf>
    <xf numFmtId="1" fontId="120" fillId="0" borderId="29" xfId="1" applyNumberFormat="1" applyFont="1" applyFill="1" applyBorder="1" applyAlignment="1">
      <alignment horizontal="center" vertical="center"/>
    </xf>
    <xf numFmtId="0" fontId="42" fillId="0" borderId="29" xfId="14" applyNumberFormat="1" applyFont="1" applyBorder="1"/>
    <xf numFmtId="170" fontId="42" fillId="0" borderId="39" xfId="3" applyNumberFormat="1" applyFont="1" applyFill="1" applyBorder="1" applyAlignment="1">
      <alignment vertical="center"/>
    </xf>
    <xf numFmtId="170" fontId="42" fillId="0" borderId="39" xfId="10" applyNumberFormat="1" applyFont="1" applyFill="1" applyBorder="1" applyAlignment="1">
      <alignment vertical="center"/>
    </xf>
    <xf numFmtId="170" fontId="42" fillId="2" borderId="39" xfId="10" applyNumberFormat="1" applyFont="1" applyFill="1" applyBorder="1" applyAlignment="1">
      <alignment vertical="center"/>
    </xf>
    <xf numFmtId="0" fontId="42" fillId="0" borderId="0" xfId="1" applyFont="1" applyFill="1" applyBorder="1" applyAlignment="1">
      <alignment horizontal="center" vertical="center"/>
    </xf>
    <xf numFmtId="0" fontId="42" fillId="0" borderId="8" xfId="1" applyFont="1" applyFill="1" applyBorder="1" applyAlignment="1">
      <alignment horizontal="center" vertical="center"/>
    </xf>
    <xf numFmtId="170" fontId="40" fillId="0" borderId="40" xfId="3" applyNumberFormat="1" applyFont="1" applyFill="1" applyBorder="1" applyAlignment="1">
      <alignment vertical="center"/>
    </xf>
    <xf numFmtId="0" fontId="120" fillId="0" borderId="34" xfId="1" applyFont="1" applyFill="1" applyBorder="1" applyAlignment="1">
      <alignment horizontal="center" vertical="center"/>
    </xf>
    <xf numFmtId="0" fontId="42" fillId="0" borderId="133" xfId="0" applyFont="1" applyFill="1" applyBorder="1" applyAlignment="1">
      <alignment horizontal="center" vertical="center"/>
    </xf>
    <xf numFmtId="170" fontId="40" fillId="0" borderId="39" xfId="3" applyNumberFormat="1" applyFont="1" applyFill="1" applyBorder="1" applyAlignment="1">
      <alignment vertical="center"/>
    </xf>
    <xf numFmtId="170" fontId="42" fillId="2" borderId="39" xfId="3" applyNumberFormat="1" applyFont="1" applyFill="1" applyBorder="1" applyAlignment="1">
      <alignment vertical="center"/>
    </xf>
    <xf numFmtId="0" fontId="42" fillId="0" borderId="30" xfId="1" applyFont="1" applyFill="1" applyBorder="1" applyAlignment="1">
      <alignment vertical="center"/>
    </xf>
    <xf numFmtId="1" fontId="42" fillId="0" borderId="109" xfId="1" applyNumberFormat="1" applyFont="1" applyFill="1" applyBorder="1" applyAlignment="1">
      <alignment horizontal="center" vertical="center"/>
    </xf>
    <xf numFmtId="1" fontId="42" fillId="0" borderId="39" xfId="1" applyNumberFormat="1" applyFont="1" applyFill="1" applyBorder="1" applyAlignment="1" applyProtection="1">
      <alignment horizontal="center" vertical="center"/>
      <protection locked="0"/>
    </xf>
    <xf numFmtId="170" fontId="42" fillId="0" borderId="40" xfId="3" applyNumberFormat="1" applyFont="1" applyFill="1" applyBorder="1" applyAlignment="1">
      <alignment vertical="center"/>
    </xf>
    <xf numFmtId="0" fontId="121" fillId="0" borderId="30" xfId="1" applyFont="1" applyFill="1" applyBorder="1" applyAlignment="1">
      <alignment vertical="center"/>
    </xf>
    <xf numFmtId="0" fontId="121" fillId="0" borderId="0" xfId="1" applyFont="1" applyFill="1" applyBorder="1" applyAlignment="1">
      <alignment horizontal="center" vertical="center"/>
    </xf>
    <xf numFmtId="0" fontId="121" fillId="0" borderId="8" xfId="1" applyFont="1" applyFill="1" applyBorder="1" applyAlignment="1">
      <alignment horizontal="center" vertical="center"/>
    </xf>
    <xf numFmtId="0" fontId="121" fillId="0" borderId="31" xfId="4" applyFont="1" applyFill="1" applyBorder="1" applyAlignment="1">
      <alignment horizontal="center" vertical="center"/>
    </xf>
    <xf numFmtId="1" fontId="121" fillId="0" borderId="107" xfId="4" applyNumberFormat="1" applyFont="1" applyFill="1" applyBorder="1" applyAlignment="1">
      <alignment horizontal="center" vertical="center"/>
    </xf>
    <xf numFmtId="1" fontId="121" fillId="0" borderId="134" xfId="4" applyNumberFormat="1" applyFont="1" applyFill="1" applyBorder="1" applyAlignment="1">
      <alignment horizontal="center" vertical="center"/>
    </xf>
    <xf numFmtId="0" fontId="42" fillId="0" borderId="135" xfId="1" applyFont="1" applyFill="1" applyBorder="1" applyAlignment="1">
      <alignment vertical="center"/>
    </xf>
    <xf numFmtId="0" fontId="42" fillId="0" borderId="136" xfId="1" applyFont="1" applyFill="1" applyBorder="1" applyAlignment="1">
      <alignment horizontal="center" vertical="center"/>
    </xf>
    <xf numFmtId="0" fontId="42" fillId="0" borderId="137" xfId="1" applyFont="1" applyFill="1" applyBorder="1" applyAlignment="1">
      <alignment horizontal="center" vertical="center"/>
    </xf>
    <xf numFmtId="0" fontId="42" fillId="0" borderId="138" xfId="1" applyFont="1" applyFill="1" applyBorder="1" applyAlignment="1">
      <alignment horizontal="center" vertical="center"/>
    </xf>
    <xf numFmtId="1" fontId="42" fillId="0" borderId="139" xfId="1" applyNumberFormat="1" applyFont="1" applyFill="1" applyBorder="1" applyAlignment="1">
      <alignment horizontal="center" vertical="center"/>
    </xf>
    <xf numFmtId="1" fontId="42" fillId="0" borderId="140" xfId="1" applyNumberFormat="1" applyFont="1" applyFill="1" applyBorder="1" applyAlignment="1" applyProtection="1">
      <alignment horizontal="center" vertical="center"/>
      <protection locked="0"/>
    </xf>
    <xf numFmtId="0" fontId="120" fillId="0" borderId="25" xfId="1" applyFont="1" applyFill="1" applyBorder="1" applyAlignment="1">
      <alignment horizontal="center" vertical="center"/>
    </xf>
    <xf numFmtId="1" fontId="120" fillId="0" borderId="25" xfId="1" applyNumberFormat="1" applyFont="1" applyFill="1" applyBorder="1" applyAlignment="1">
      <alignment horizontal="center" vertical="center"/>
    </xf>
    <xf numFmtId="14" fontId="40" fillId="0" borderId="25" xfId="3" applyNumberFormat="1" applyFont="1" applyFill="1" applyBorder="1" applyAlignment="1">
      <alignment horizontal="left" vertical="center"/>
    </xf>
    <xf numFmtId="14" fontId="120" fillId="0" borderId="34" xfId="1" applyNumberFormat="1" applyFont="1" applyFill="1" applyBorder="1" applyAlignment="1">
      <alignment vertical="center"/>
    </xf>
    <xf numFmtId="178" fontId="42" fillId="0" borderId="9" xfId="4" applyNumberFormat="1" applyFont="1" applyFill="1" applyBorder="1">
      <alignment vertical="center"/>
    </xf>
    <xf numFmtId="0" fontId="42" fillId="0" borderId="10" xfId="4" applyFont="1" applyFill="1" applyBorder="1" applyAlignment="1" applyProtection="1">
      <alignment vertical="center"/>
      <protection locked="0"/>
    </xf>
    <xf numFmtId="178" fontId="42" fillId="0" borderId="32" xfId="4" applyNumberFormat="1" applyFont="1" applyFill="1" applyBorder="1" applyAlignment="1">
      <alignment vertical="center"/>
    </xf>
    <xf numFmtId="178" fontId="42" fillId="0" borderId="33" xfId="4" applyNumberFormat="1" applyFont="1" applyFill="1" applyBorder="1" applyAlignment="1">
      <alignment vertical="center"/>
    </xf>
    <xf numFmtId="1" fontId="42" fillId="0" borderId="29" xfId="4" applyNumberFormat="1" applyFont="1" applyFill="1" applyBorder="1" applyAlignment="1">
      <alignment horizontal="center" vertical="center"/>
    </xf>
    <xf numFmtId="0" fontId="42" fillId="0" borderId="34" xfId="4" applyFont="1" applyFill="1" applyBorder="1" applyProtection="1">
      <alignment vertical="center"/>
      <protection locked="0"/>
    </xf>
    <xf numFmtId="0" fontId="7" fillId="0" borderId="0" xfId="4" applyFont="1" applyBorder="1" applyAlignment="1">
      <alignment horizontal="center" vertical="center"/>
    </xf>
    <xf numFmtId="0" fontId="14" fillId="0" borderId="0" xfId="4" applyFont="1" applyBorder="1" applyAlignment="1">
      <alignment horizontal="center" vertical="center"/>
    </xf>
    <xf numFmtId="0" fontId="14" fillId="0" borderId="0" xfId="0" applyFont="1" applyBorder="1"/>
    <xf numFmtId="20" fontId="12" fillId="0" borderId="0" xfId="0" applyNumberFormat="1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2" fillId="0" borderId="0" xfId="4" applyFont="1" applyAlignment="1"/>
    <xf numFmtId="0" fontId="2" fillId="0" borderId="0" xfId="4" applyFont="1" applyFill="1">
      <alignment vertical="center"/>
    </xf>
    <xf numFmtId="0" fontId="40" fillId="0" borderId="0" xfId="4" applyFont="1" applyFill="1" applyAlignment="1">
      <alignment vertical="center"/>
    </xf>
    <xf numFmtId="0" fontId="2" fillId="0" borderId="0" xfId="4" applyFont="1" applyFill="1" applyAlignment="1">
      <alignment vertical="center"/>
    </xf>
    <xf numFmtId="0" fontId="50" fillId="0" borderId="0" xfId="4" applyFont="1" applyFill="1">
      <alignment vertical="center"/>
    </xf>
    <xf numFmtId="20" fontId="23" fillId="0" borderId="0" xfId="4" applyNumberFormat="1" applyFont="1" applyFill="1" applyAlignment="1">
      <alignment horizontal="center" vertical="center"/>
    </xf>
    <xf numFmtId="15" fontId="23" fillId="0" borderId="0" xfId="4" applyNumberFormat="1" applyFont="1" applyFill="1" applyAlignment="1">
      <alignment horizontal="left" vertical="center"/>
    </xf>
    <xf numFmtId="0" fontId="7" fillId="0" borderId="32" xfId="4" applyFont="1" applyBorder="1">
      <alignment vertical="center"/>
    </xf>
    <xf numFmtId="0" fontId="7" fillId="0" borderId="33" xfId="4" applyFont="1" applyFill="1" applyBorder="1">
      <alignment vertical="center"/>
    </xf>
    <xf numFmtId="0" fontId="7" fillId="0" borderId="33" xfId="4" applyFont="1" applyBorder="1">
      <alignment vertical="center"/>
    </xf>
    <xf numFmtId="1" fontId="7" fillId="0" borderId="33" xfId="4" applyNumberFormat="1" applyFont="1" applyFill="1" applyBorder="1" applyAlignment="1">
      <alignment horizontal="right" vertical="center"/>
    </xf>
    <xf numFmtId="0" fontId="7" fillId="0" borderId="34" xfId="4" applyFont="1" applyFill="1" applyBorder="1">
      <alignment vertical="center"/>
    </xf>
    <xf numFmtId="0" fontId="51" fillId="0" borderId="34" xfId="0" applyFont="1" applyBorder="1"/>
    <xf numFmtId="0" fontId="14" fillId="0" borderId="8" xfId="4" applyFont="1" applyBorder="1">
      <alignment vertical="center"/>
    </xf>
    <xf numFmtId="1" fontId="14" fillId="0" borderId="141" xfId="4" applyNumberFormat="1" applyFont="1" applyFill="1" applyBorder="1" applyAlignment="1">
      <alignment horizontal="left" vertical="center"/>
    </xf>
    <xf numFmtId="0" fontId="14" fillId="0" borderId="0" xfId="4" applyFont="1" applyBorder="1">
      <alignment vertical="center"/>
    </xf>
    <xf numFmtId="1" fontId="14" fillId="0" borderId="96" xfId="4" applyNumberFormat="1" applyFont="1" applyFill="1" applyBorder="1" applyAlignment="1">
      <alignment horizontal="right" vertical="center"/>
    </xf>
    <xf numFmtId="0" fontId="19" fillId="0" borderId="30" xfId="0" applyFont="1" applyBorder="1"/>
    <xf numFmtId="0" fontId="14" fillId="0" borderId="40" xfId="4" applyFont="1" applyBorder="1">
      <alignment vertical="center"/>
    </xf>
    <xf numFmtId="0" fontId="14" fillId="0" borderId="42" xfId="4" applyFont="1" applyFill="1" applyBorder="1">
      <alignment vertical="center"/>
    </xf>
    <xf numFmtId="1" fontId="14" fillId="0" borderId="142" xfId="4" applyNumberFormat="1" applyFont="1" applyFill="1" applyBorder="1" applyAlignment="1">
      <alignment horizontal="left" vertical="center"/>
    </xf>
    <xf numFmtId="1" fontId="14" fillId="0" borderId="103" xfId="4" applyNumberFormat="1" applyFont="1" applyFill="1" applyBorder="1" applyAlignment="1">
      <alignment horizontal="right" vertical="center"/>
    </xf>
    <xf numFmtId="0" fontId="19" fillId="0" borderId="143" xfId="0" applyFont="1" applyBorder="1"/>
    <xf numFmtId="0" fontId="14" fillId="0" borderId="56" xfId="4" applyFont="1" applyFill="1" applyBorder="1">
      <alignment vertical="center"/>
    </xf>
    <xf numFmtId="0" fontId="19" fillId="0" borderId="36" xfId="0" applyFont="1" applyBorder="1"/>
    <xf numFmtId="0" fontId="2" fillId="0" borderId="32" xfId="4" applyFont="1" applyFill="1" applyBorder="1">
      <alignment vertical="center"/>
    </xf>
    <xf numFmtId="0" fontId="2" fillId="0" borderId="33" xfId="4" applyFont="1" applyFill="1" applyBorder="1">
      <alignment vertical="center"/>
    </xf>
    <xf numFmtId="1" fontId="23" fillId="0" borderId="56" xfId="4" applyNumberFormat="1" applyFont="1" applyFill="1" applyBorder="1">
      <alignment vertical="center"/>
    </xf>
    <xf numFmtId="0" fontId="19" fillId="0" borderId="34" xfId="0" applyFont="1" applyBorder="1"/>
    <xf numFmtId="0" fontId="11" fillId="0" borderId="0" xfId="4" applyFont="1" applyAlignment="1"/>
    <xf numFmtId="0" fontId="7" fillId="0" borderId="0" xfId="4" applyFont="1" applyBorder="1" applyAlignment="1" applyProtection="1">
      <alignment vertical="center"/>
      <protection locked="0"/>
    </xf>
    <xf numFmtId="0" fontId="14" fillId="0" borderId="0" xfId="0" applyFont="1" applyAlignment="1">
      <alignment vertical="center"/>
    </xf>
    <xf numFmtId="0" fontId="8" fillId="0" borderId="0" xfId="1" applyFont="1" applyBorder="1" applyAlignment="1">
      <alignment horizontal="left" vertical="center"/>
    </xf>
    <xf numFmtId="15" fontId="9" fillId="0" borderId="0" xfId="1" applyNumberFormat="1" applyFont="1" applyBorder="1" applyAlignment="1">
      <alignment horizontal="left" vertical="center"/>
    </xf>
    <xf numFmtId="14" fontId="19" fillId="0" borderId="0" xfId="0" applyNumberFormat="1" applyFont="1" applyBorder="1"/>
    <xf numFmtId="0" fontId="122" fillId="0" borderId="32" xfId="1" applyFont="1" applyFill="1" applyBorder="1" applyAlignment="1">
      <alignment horizontal="center" vertical="center"/>
    </xf>
    <xf numFmtId="0" fontId="122" fillId="0" borderId="33" xfId="1" applyFont="1" applyFill="1" applyBorder="1" applyAlignment="1">
      <alignment vertical="center"/>
    </xf>
    <xf numFmtId="0" fontId="122" fillId="0" borderId="33" xfId="1" applyFont="1" applyFill="1" applyBorder="1" applyAlignment="1">
      <alignment horizontal="center" vertical="center"/>
    </xf>
    <xf numFmtId="1" fontId="122" fillId="0" borderId="29" xfId="1" applyNumberFormat="1" applyFont="1" applyFill="1" applyBorder="1" applyAlignment="1">
      <alignment horizontal="center" vertical="center"/>
    </xf>
    <xf numFmtId="172" fontId="122" fillId="0" borderId="29" xfId="1" applyNumberFormat="1" applyFont="1" applyFill="1" applyBorder="1" applyAlignment="1">
      <alignment horizontal="center" vertical="center"/>
    </xf>
    <xf numFmtId="0" fontId="123" fillId="2" borderId="32" xfId="0" applyFont="1" applyFill="1" applyBorder="1"/>
    <xf numFmtId="20" fontId="123" fillId="0" borderId="34" xfId="1" applyNumberFormat="1" applyFont="1" applyFill="1" applyBorder="1" applyAlignment="1">
      <alignment vertical="center"/>
    </xf>
    <xf numFmtId="0" fontId="124" fillId="0" borderId="34" xfId="1" applyFont="1" applyFill="1" applyBorder="1" applyAlignment="1">
      <alignment horizontal="left" vertical="center"/>
    </xf>
    <xf numFmtId="0" fontId="14" fillId="0" borderId="147" xfId="1" applyFont="1" applyBorder="1" applyAlignment="1">
      <alignment vertical="center"/>
    </xf>
    <xf numFmtId="0" fontId="19" fillId="0" borderId="147" xfId="0" applyFont="1" applyBorder="1"/>
    <xf numFmtId="14" fontId="14" fillId="0" borderId="147" xfId="11" applyNumberFormat="1" applyFont="1" applyBorder="1" applyAlignment="1">
      <alignment horizontal="center" vertical="center"/>
    </xf>
    <xf numFmtId="0" fontId="14" fillId="0" borderId="147" xfId="0" applyFont="1" applyBorder="1" applyAlignment="1">
      <alignment horizontal="center" vertical="center"/>
    </xf>
    <xf numFmtId="1" fontId="14" fillId="0" borderId="147" xfId="1" applyNumberFormat="1" applyFont="1" applyFill="1" applyBorder="1" applyAlignment="1">
      <alignment horizontal="center" vertical="center"/>
    </xf>
    <xf numFmtId="1" fontId="14" fillId="0" borderId="147" xfId="1" quotePrefix="1" applyNumberFormat="1" applyFont="1" applyFill="1" applyBorder="1" applyAlignment="1">
      <alignment horizontal="center" vertical="center"/>
    </xf>
    <xf numFmtId="0" fontId="14" fillId="0" borderId="147" xfId="4" applyFont="1" applyBorder="1" applyAlignment="1">
      <alignment vertical="center"/>
    </xf>
    <xf numFmtId="0" fontId="40" fillId="0" borderId="0" xfId="4" applyFont="1" applyFill="1" applyBorder="1" applyAlignment="1" applyProtection="1">
      <alignment vertical="center"/>
      <protection locked="0"/>
    </xf>
    <xf numFmtId="0" fontId="45" fillId="0" borderId="0" xfId="0" applyFont="1" applyBorder="1" applyAlignment="1"/>
    <xf numFmtId="0" fontId="14" fillId="0" borderId="35" xfId="4" applyFont="1" applyBorder="1" applyAlignment="1">
      <alignment vertical="center"/>
    </xf>
    <xf numFmtId="0" fontId="40" fillId="0" borderId="56" xfId="4" applyFont="1" applyBorder="1" applyAlignment="1">
      <alignment vertical="center"/>
    </xf>
    <xf numFmtId="0" fontId="40" fillId="0" borderId="56" xfId="1" applyFont="1" applyBorder="1" applyAlignment="1">
      <alignment vertical="center"/>
    </xf>
    <xf numFmtId="0" fontId="45" fillId="0" borderId="56" xfId="0" applyFont="1" applyBorder="1" applyAlignment="1"/>
    <xf numFmtId="0" fontId="42" fillId="0" borderId="56" xfId="4" applyFont="1" applyBorder="1" applyAlignment="1">
      <alignment vertical="center"/>
    </xf>
    <xf numFmtId="0" fontId="42" fillId="0" borderId="56" xfId="0" applyFont="1" applyBorder="1" applyAlignment="1">
      <alignment vertical="center"/>
    </xf>
    <xf numFmtId="0" fontId="125" fillId="44" borderId="32" xfId="0" applyNumberFormat="1" applyFont="1" applyFill="1" applyBorder="1" applyAlignment="1">
      <alignment horizontal="center" vertical="center" wrapText="1"/>
    </xf>
    <xf numFmtId="2" fontId="28" fillId="46" borderId="96" xfId="0" applyNumberFormat="1" applyFont="1" applyFill="1" applyBorder="1" applyAlignment="1">
      <alignment horizontal="center" vertical="center"/>
    </xf>
    <xf numFmtId="172" fontId="28" fillId="46" borderId="96" xfId="0" applyNumberFormat="1" applyFont="1" applyFill="1" applyBorder="1" applyAlignment="1">
      <alignment horizontal="center" vertical="center"/>
    </xf>
    <xf numFmtId="2" fontId="28" fillId="46" borderId="103" xfId="0" applyNumberFormat="1" applyFont="1" applyFill="1" applyBorder="1" applyAlignment="1">
      <alignment horizontal="center" vertical="center"/>
    </xf>
    <xf numFmtId="172" fontId="28" fillId="46" borderId="103" xfId="0" applyNumberFormat="1" applyFont="1" applyFill="1" applyBorder="1" applyAlignment="1">
      <alignment horizontal="center" vertical="center"/>
    </xf>
    <xf numFmtId="175" fontId="28" fillId="51" borderId="103" xfId="0" applyNumberFormat="1" applyFont="1" applyFill="1" applyBorder="1" applyAlignment="1">
      <alignment horizontal="center" vertical="center"/>
    </xf>
    <xf numFmtId="2" fontId="28" fillId="51" borderId="103" xfId="12" applyNumberFormat="1" applyFont="1" applyFill="1" applyBorder="1" applyAlignment="1">
      <alignment horizontal="center" vertical="center"/>
    </xf>
    <xf numFmtId="172" fontId="28" fillId="51" borderId="103" xfId="12" applyNumberFormat="1" applyFont="1" applyFill="1" applyBorder="1" applyAlignment="1">
      <alignment horizontal="center" vertical="center"/>
    </xf>
    <xf numFmtId="175" fontId="28" fillId="48" borderId="103" xfId="0" applyNumberFormat="1" applyFont="1" applyFill="1" applyBorder="1" applyAlignment="1">
      <alignment horizontal="center" vertical="center"/>
    </xf>
    <xf numFmtId="2" fontId="28" fillId="46" borderId="103" xfId="0" applyNumberFormat="1" applyFont="1" applyFill="1" applyBorder="1" applyAlignment="1" applyProtection="1">
      <alignment horizontal="center" vertical="center"/>
      <protection locked="0"/>
    </xf>
    <xf numFmtId="172" fontId="28" fillId="46" borderId="103" xfId="0" applyNumberFormat="1" applyFont="1" applyFill="1" applyBorder="1" applyAlignment="1" applyProtection="1">
      <alignment horizontal="center" vertical="center"/>
      <protection locked="0"/>
    </xf>
    <xf numFmtId="1" fontId="36" fillId="70" borderId="101" xfId="0" applyNumberFormat="1" applyFont="1" applyFill="1" applyBorder="1" applyAlignment="1">
      <alignment horizontal="center" vertical="center"/>
    </xf>
    <xf numFmtId="175" fontId="92" fillId="41" borderId="101" xfId="12" applyNumberFormat="1" applyFont="1" applyFill="1" applyBorder="1" applyAlignment="1">
      <alignment horizontal="center" vertical="center"/>
    </xf>
    <xf numFmtId="175" fontId="36" fillId="10" borderId="101" xfId="12" applyNumberFormat="1" applyFont="1" applyFill="1" applyBorder="1" applyAlignment="1">
      <alignment horizontal="center" vertical="center"/>
    </xf>
    <xf numFmtId="1" fontId="36" fillId="70" borderId="101" xfId="0" applyNumberFormat="1" applyFont="1" applyFill="1" applyBorder="1" applyAlignment="1" applyProtection="1">
      <alignment vertical="center"/>
      <protection locked="0"/>
    </xf>
    <xf numFmtId="172" fontId="10" fillId="53" borderId="98" xfId="0" applyNumberFormat="1" applyFont="1" applyFill="1" applyBorder="1" applyAlignment="1" applyProtection="1">
      <alignment horizontal="center" vertical="center"/>
      <protection locked="0"/>
    </xf>
    <xf numFmtId="175" fontId="10" fillId="71" borderId="31" xfId="12" applyNumberFormat="1" applyFont="1" applyFill="1" applyBorder="1" applyAlignment="1">
      <alignment vertical="center"/>
    </xf>
    <xf numFmtId="175" fontId="10" fillId="72" borderId="31" xfId="12" applyNumberFormat="1" applyFont="1" applyFill="1" applyBorder="1" applyAlignment="1">
      <alignment vertical="center"/>
    </xf>
    <xf numFmtId="175" fontId="127" fillId="73" borderId="31" xfId="12" applyNumberFormat="1" applyFont="1" applyFill="1" applyBorder="1" applyAlignment="1">
      <alignment vertical="center"/>
    </xf>
    <xf numFmtId="175" fontId="10" fillId="10" borderId="31" xfId="12" applyNumberFormat="1" applyFont="1" applyFill="1" applyBorder="1" applyAlignment="1">
      <alignment vertical="center"/>
    </xf>
    <xf numFmtId="175" fontId="10" fillId="71" borderId="29" xfId="12" applyNumberFormat="1" applyFont="1" applyFill="1" applyBorder="1" applyAlignment="1">
      <alignment vertical="center"/>
    </xf>
    <xf numFmtId="175" fontId="10" fillId="72" borderId="29" xfId="12" applyNumberFormat="1" applyFont="1" applyFill="1" applyBorder="1" applyAlignment="1">
      <alignment vertical="center"/>
    </xf>
    <xf numFmtId="175" fontId="10" fillId="10" borderId="29" xfId="12" applyNumberFormat="1" applyFont="1" applyFill="1" applyBorder="1" applyAlignment="1">
      <alignment vertical="center"/>
    </xf>
    <xf numFmtId="175" fontId="19" fillId="0" borderId="0" xfId="12" applyNumberFormat="1" applyFont="1" applyFill="1" applyBorder="1" applyAlignment="1">
      <alignment horizontal="center" vertical="center"/>
    </xf>
    <xf numFmtId="167" fontId="128" fillId="54" borderId="0" xfId="0" applyNumberFormat="1" applyFont="1" applyFill="1" applyAlignment="1">
      <alignment horizontal="center" vertical="center"/>
    </xf>
    <xf numFmtId="0" fontId="42" fillId="4" borderId="0" xfId="0" applyFont="1" applyFill="1" applyAlignment="1">
      <alignment horizontal="center" vertical="center"/>
    </xf>
    <xf numFmtId="0" fontId="129" fillId="0" borderId="108" xfId="0" applyFont="1" applyFill="1" applyBorder="1" applyAlignment="1">
      <alignment vertical="center"/>
    </xf>
    <xf numFmtId="0" fontId="110" fillId="4" borderId="29" xfId="0" applyFont="1" applyFill="1" applyBorder="1" applyAlignment="1">
      <alignment horizontal="center" vertical="center"/>
    </xf>
    <xf numFmtId="20" fontId="54" fillId="4" borderId="105" xfId="0" applyNumberFormat="1" applyFont="1" applyFill="1" applyBorder="1" applyAlignment="1">
      <alignment horizontal="center" vertical="center"/>
    </xf>
    <xf numFmtId="0" fontId="14" fillId="59" borderId="14" xfId="0" quotePrefix="1" applyFont="1" applyFill="1" applyBorder="1" applyAlignment="1">
      <alignment vertical="center"/>
    </xf>
    <xf numFmtId="1" fontId="42" fillId="74" borderId="96" xfId="0" applyNumberFormat="1" applyFont="1" applyFill="1" applyBorder="1" applyAlignment="1" applyProtection="1">
      <alignment horizontal="center" vertical="center"/>
      <protection locked="0"/>
    </xf>
    <xf numFmtId="1" fontId="15" fillId="60" borderId="88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quotePrefix="1" applyFont="1" applyFill="1" applyBorder="1" applyAlignment="1">
      <alignment vertical="center"/>
    </xf>
    <xf numFmtId="1" fontId="15" fillId="62" borderId="5" xfId="0" applyNumberFormat="1" applyFont="1" applyFill="1" applyBorder="1" applyAlignment="1" applyProtection="1">
      <alignment horizontal="center" vertical="center"/>
      <protection locked="0"/>
    </xf>
    <xf numFmtId="0" fontId="14" fillId="63" borderId="14" xfId="0" quotePrefix="1" applyFont="1" applyFill="1" applyBorder="1" applyAlignment="1">
      <alignment vertical="center"/>
    </xf>
    <xf numFmtId="1" fontId="15" fillId="64" borderId="5" xfId="0" applyNumberFormat="1" applyFont="1" applyFill="1" applyBorder="1" applyAlignment="1" applyProtection="1">
      <alignment horizontal="center" vertical="center"/>
      <protection locked="0"/>
    </xf>
    <xf numFmtId="0" fontId="14" fillId="65" borderId="14" xfId="0" quotePrefix="1" applyFont="1" applyFill="1" applyBorder="1" applyAlignment="1">
      <alignment vertical="center"/>
    </xf>
    <xf numFmtId="1" fontId="15" fillId="66" borderId="5" xfId="0" applyNumberFormat="1" applyFont="1" applyFill="1" applyBorder="1" applyAlignment="1" applyProtection="1">
      <alignment horizontal="center" vertical="center"/>
      <protection locked="0"/>
    </xf>
    <xf numFmtId="0" fontId="14" fillId="67" borderId="14" xfId="0" applyFont="1" applyFill="1" applyBorder="1" applyAlignment="1">
      <alignment vertical="center"/>
    </xf>
    <xf numFmtId="1" fontId="42" fillId="74" borderId="103" xfId="0" applyNumberFormat="1" applyFont="1" applyFill="1" applyBorder="1" applyAlignment="1">
      <alignment horizontal="center" vertical="center"/>
    </xf>
    <xf numFmtId="1" fontId="15" fillId="68" borderId="115" xfId="0" applyNumberFormat="1" applyFont="1" applyFill="1" applyBorder="1" applyAlignment="1">
      <alignment horizontal="center" vertical="center"/>
    </xf>
    <xf numFmtId="1" fontId="42" fillId="68" borderId="116" xfId="0" applyNumberFormat="1" applyFont="1" applyFill="1" applyBorder="1" applyAlignment="1">
      <alignment horizontal="center" vertical="center"/>
    </xf>
    <xf numFmtId="1" fontId="42" fillId="74" borderId="116" xfId="0" applyNumberFormat="1" applyFont="1" applyFill="1" applyBorder="1" applyAlignment="1">
      <alignment horizontal="center" vertical="center"/>
    </xf>
    <xf numFmtId="1" fontId="42" fillId="68" borderId="117" xfId="0" applyNumberFormat="1" applyFont="1" applyFill="1" applyBorder="1" applyAlignment="1">
      <alignment horizontal="center" vertical="center"/>
    </xf>
    <xf numFmtId="1" fontId="15" fillId="68" borderId="122" xfId="0" applyNumberFormat="1" applyFont="1" applyFill="1" applyBorder="1" applyAlignment="1">
      <alignment horizontal="center" vertical="center"/>
    </xf>
    <xf numFmtId="0" fontId="14" fillId="59" borderId="14" xfId="0" applyFont="1" applyFill="1" applyBorder="1" applyAlignment="1">
      <alignment vertical="center"/>
    </xf>
    <xf numFmtId="1" fontId="42" fillId="74" borderId="116" xfId="0" applyNumberFormat="1" applyFont="1" applyFill="1" applyBorder="1" applyAlignment="1" applyProtection="1">
      <alignment horizontal="center" vertical="center"/>
      <protection locked="0"/>
    </xf>
    <xf numFmtId="1" fontId="15" fillId="60" borderId="118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applyFont="1" applyFill="1" applyBorder="1" applyAlignment="1">
      <alignment vertical="center"/>
    </xf>
    <xf numFmtId="1" fontId="42" fillId="74" borderId="103" xfId="0" applyNumberFormat="1" applyFont="1" applyFill="1" applyBorder="1" applyAlignment="1" applyProtection="1">
      <alignment horizontal="center" vertical="center"/>
    </xf>
    <xf numFmtId="1" fontId="15" fillId="68" borderId="115" xfId="0" applyNumberFormat="1" applyFont="1" applyFill="1" applyBorder="1" applyAlignment="1" applyProtection="1">
      <alignment horizontal="center" vertical="center"/>
    </xf>
    <xf numFmtId="0" fontId="14" fillId="67" borderId="14" xfId="0" quotePrefix="1" applyFont="1" applyFill="1" applyBorder="1" applyAlignment="1">
      <alignment vertical="center"/>
    </xf>
    <xf numFmtId="1" fontId="42" fillId="74" borderId="103" xfId="0" applyNumberFormat="1" applyFont="1" applyFill="1" applyBorder="1" applyAlignment="1" applyProtection="1">
      <alignment horizontal="center" vertical="center"/>
      <protection locked="0"/>
    </xf>
    <xf numFmtId="1" fontId="15" fillId="62" borderId="115" xfId="0" applyNumberFormat="1" applyFont="1" applyFill="1" applyBorder="1" applyAlignment="1" applyProtection="1">
      <alignment horizontal="center" vertical="center"/>
      <protection locked="0"/>
    </xf>
    <xf numFmtId="1" fontId="15" fillId="62" borderId="119" xfId="0" applyNumberFormat="1" applyFont="1" applyFill="1" applyBorder="1" applyAlignment="1" applyProtection="1">
      <alignment horizontal="center" vertical="center"/>
      <protection locked="0"/>
    </xf>
    <xf numFmtId="1" fontId="15" fillId="62" borderId="5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4" xfId="0" applyFont="1" applyFill="1" applyBorder="1" applyAlignment="1">
      <alignment vertical="center"/>
    </xf>
    <xf numFmtId="0" fontId="14" fillId="65" borderId="14" xfId="0" applyFont="1" applyFill="1" applyBorder="1" applyAlignment="1">
      <alignment vertical="center"/>
    </xf>
    <xf numFmtId="1" fontId="42" fillId="74" borderId="121" xfId="0" applyNumberFormat="1" applyFont="1" applyFill="1" applyBorder="1" applyAlignment="1" applyProtection="1">
      <alignment horizontal="center" vertical="center"/>
      <protection locked="0"/>
    </xf>
    <xf numFmtId="1" fontId="15" fillId="64" borderId="118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quotePrefix="1" applyNumberFormat="1" applyFont="1" applyFill="1" applyBorder="1" applyAlignment="1" applyProtection="1">
      <alignment horizontal="center" vertical="center"/>
    </xf>
    <xf numFmtId="1" fontId="15" fillId="68" borderId="5" xfId="0" applyNumberFormat="1" applyFont="1" applyFill="1" applyBorder="1" applyAlignment="1" applyProtection="1">
      <alignment horizontal="center" vertical="center"/>
    </xf>
    <xf numFmtId="0" fontId="0" fillId="63" borderId="0" xfId="0" applyFont="1" applyFill="1" applyAlignment="1">
      <alignment vertical="center"/>
    </xf>
    <xf numFmtId="1" fontId="15" fillId="66" borderId="119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applyNumberFormat="1" applyFont="1" applyFill="1" applyBorder="1" applyAlignment="1">
      <alignment horizontal="center" vertical="center"/>
    </xf>
    <xf numFmtId="0" fontId="14" fillId="61" borderId="14" xfId="0" applyNumberFormat="1" applyFont="1" applyFill="1" applyBorder="1" applyAlignment="1">
      <alignment vertical="center"/>
    </xf>
    <xf numFmtId="0" fontId="14" fillId="63" borderId="14" xfId="0" applyNumberFormat="1" applyFont="1" applyFill="1" applyBorder="1" applyAlignment="1">
      <alignment vertical="center"/>
    </xf>
    <xf numFmtId="0" fontId="14" fillId="65" borderId="14" xfId="0" applyNumberFormat="1" applyFont="1" applyFill="1" applyBorder="1" applyAlignment="1">
      <alignment vertical="center"/>
    </xf>
    <xf numFmtId="0" fontId="14" fillId="67" borderId="14" xfId="0" applyNumberFormat="1" applyFont="1" applyFill="1" applyBorder="1" applyAlignment="1">
      <alignment vertical="center"/>
    </xf>
    <xf numFmtId="0" fontId="14" fillId="59" borderId="14" xfId="0" applyNumberFormat="1" applyFont="1" applyFill="1" applyBorder="1" applyAlignment="1">
      <alignment vertical="center"/>
    </xf>
    <xf numFmtId="1" fontId="42" fillId="64" borderId="120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21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21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16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17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18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34" xfId="0" applyFont="1" applyFill="1" applyBorder="1" applyAlignment="1">
      <alignment vertical="center"/>
    </xf>
    <xf numFmtId="1" fontId="42" fillId="64" borderId="0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0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22" xfId="0" quotePrefix="1" applyNumberFormat="1" applyFont="1" applyFill="1" applyBorder="1" applyAlignment="1" applyProtection="1">
      <alignment horizontal="center" vertical="center"/>
      <protection locked="0"/>
    </xf>
    <xf numFmtId="0" fontId="7" fillId="69" borderId="28" xfId="0" quotePrefix="1" applyFont="1" applyFill="1" applyBorder="1" applyAlignment="1">
      <alignment vertical="center"/>
    </xf>
    <xf numFmtId="1" fontId="23" fillId="69" borderId="105" xfId="0" applyNumberFormat="1" applyFont="1" applyFill="1" applyBorder="1" applyAlignment="1" applyProtection="1">
      <alignment horizontal="center" vertical="center"/>
    </xf>
    <xf numFmtId="1" fontId="15" fillId="66" borderId="5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03" xfId="0" quotePrefix="1" applyNumberFormat="1" applyFont="1" applyFill="1" applyBorder="1" applyAlignment="1">
      <alignment horizontal="center" vertical="center"/>
    </xf>
    <xf numFmtId="1" fontId="15" fillId="68" borderId="115" xfId="0" quotePrefix="1" applyNumberFormat="1" applyFont="1" applyFill="1" applyBorder="1" applyAlignment="1">
      <alignment horizontal="center" vertical="center"/>
    </xf>
    <xf numFmtId="1" fontId="42" fillId="68" borderId="116" xfId="0" quotePrefix="1" applyNumberFormat="1" applyFont="1" applyFill="1" applyBorder="1" applyAlignment="1">
      <alignment horizontal="center" vertical="center"/>
    </xf>
    <xf numFmtId="1" fontId="42" fillId="74" borderId="116" xfId="0" quotePrefix="1" applyNumberFormat="1" applyFont="1" applyFill="1" applyBorder="1" applyAlignment="1">
      <alignment horizontal="center" vertical="center"/>
    </xf>
    <xf numFmtId="1" fontId="42" fillId="68" borderId="117" xfId="0" quotePrefix="1" applyNumberFormat="1" applyFont="1" applyFill="1" applyBorder="1" applyAlignment="1">
      <alignment horizontal="center" vertical="center"/>
    </xf>
    <xf numFmtId="1" fontId="42" fillId="74" borderId="116" xfId="0" quotePrefix="1" applyNumberFormat="1" applyFont="1" applyFill="1" applyBorder="1" applyAlignment="1" applyProtection="1">
      <alignment horizontal="center" vertical="center"/>
      <protection locked="0"/>
    </xf>
    <xf numFmtId="1" fontId="15" fillId="60" borderId="118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5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21" xfId="0" applyNumberFormat="1" applyFont="1" applyFill="1" applyBorder="1" applyAlignment="1" applyProtection="1">
      <alignment horizontal="center" vertical="center"/>
    </xf>
    <xf numFmtId="1" fontId="15" fillId="68" borderId="122" xfId="0" applyNumberFormat="1" applyFont="1" applyFill="1" applyBorder="1" applyAlignment="1" applyProtection="1">
      <alignment horizontal="center" vertical="center"/>
    </xf>
    <xf numFmtId="1" fontId="15" fillId="68" borderId="5" xfId="0" quotePrefix="1" applyNumberFormat="1" applyFont="1" applyFill="1" applyBorder="1" applyAlignment="1">
      <alignment horizontal="center" vertical="center"/>
    </xf>
    <xf numFmtId="1" fontId="42" fillId="74" borderId="116" xfId="0" applyNumberFormat="1" applyFont="1" applyFill="1" applyBorder="1" applyAlignment="1" applyProtection="1">
      <alignment horizontal="center" vertical="center"/>
    </xf>
    <xf numFmtId="1" fontId="42" fillId="60" borderId="148" xfId="0" applyNumberFormat="1" applyFont="1" applyFill="1" applyBorder="1" applyAlignment="1" applyProtection="1">
      <alignment horizontal="center" vertical="center"/>
      <protection locked="0"/>
    </xf>
    <xf numFmtId="1" fontId="42" fillId="60" borderId="121" xfId="0" applyNumberFormat="1" applyFont="1" applyFill="1" applyBorder="1" applyAlignment="1" applyProtection="1">
      <alignment horizontal="center" vertical="center"/>
      <protection locked="0"/>
    </xf>
    <xf numFmtId="1" fontId="15" fillId="62" borderId="104" xfId="0" applyNumberFormat="1" applyFont="1" applyFill="1" applyBorder="1" applyAlignment="1" applyProtection="1">
      <alignment horizontal="center" vertical="center"/>
      <protection locked="0"/>
    </xf>
    <xf numFmtId="0" fontId="112" fillId="58" borderId="84" xfId="0" applyNumberFormat="1" applyFont="1" applyFill="1" applyBorder="1" applyAlignment="1">
      <alignment vertical="center"/>
    </xf>
    <xf numFmtId="1" fontId="41" fillId="4" borderId="123" xfId="0" quotePrefix="1" applyNumberFormat="1" applyFont="1" applyFill="1" applyBorder="1" applyAlignment="1">
      <alignment horizontal="center" vertical="center"/>
    </xf>
    <xf numFmtId="1" fontId="130" fillId="58" borderId="123" xfId="0" quotePrefix="1" applyNumberFormat="1" applyFont="1" applyFill="1" applyBorder="1" applyAlignment="1">
      <alignment horizontal="center" vertical="center"/>
    </xf>
    <xf numFmtId="0" fontId="132" fillId="0" borderId="0" xfId="0" applyFont="1" applyBorder="1"/>
    <xf numFmtId="0" fontId="38" fillId="0" borderId="0" xfId="0" applyFont="1" applyBorder="1"/>
    <xf numFmtId="0" fontId="38" fillId="0" borderId="0" xfId="0" applyFont="1" applyBorder="1" applyAlignment="1"/>
    <xf numFmtId="0" fontId="38" fillId="0" borderId="149" xfId="0" applyFont="1" applyBorder="1" applyAlignment="1">
      <alignment vertical="center"/>
    </xf>
    <xf numFmtId="0" fontId="133" fillId="0" borderId="0" xfId="0" applyFont="1" applyBorder="1" applyAlignment="1">
      <alignment vertical="center"/>
    </xf>
    <xf numFmtId="0" fontId="38" fillId="0" borderId="0" xfId="0" applyFont="1" applyBorder="1" applyAlignment="1">
      <alignment vertical="center"/>
    </xf>
    <xf numFmtId="0" fontId="119" fillId="0" borderId="35" xfId="0" applyFont="1" applyBorder="1" applyAlignment="1">
      <alignment horizontal="center" vertical="center"/>
    </xf>
    <xf numFmtId="0" fontId="42" fillId="0" borderId="40" xfId="3" applyNumberFormat="1" applyFont="1" applyFill="1" applyBorder="1" applyAlignment="1">
      <alignment vertical="center"/>
    </xf>
    <xf numFmtId="0" fontId="42" fillId="0" borderId="143" xfId="1" applyFont="1" applyFill="1" applyBorder="1" applyAlignment="1">
      <alignment vertical="center"/>
    </xf>
    <xf numFmtId="0" fontId="42" fillId="0" borderId="40" xfId="1" applyFont="1" applyFill="1" applyBorder="1" applyAlignment="1">
      <alignment horizontal="center" vertical="center"/>
    </xf>
    <xf numFmtId="0" fontId="42" fillId="0" borderId="39" xfId="1" applyFont="1" applyFill="1" applyBorder="1" applyAlignment="1">
      <alignment horizontal="center" vertical="center"/>
    </xf>
    <xf numFmtId="1" fontId="42" fillId="0" borderId="42" xfId="1" applyNumberFormat="1" applyFont="1" applyFill="1" applyBorder="1" applyAlignment="1">
      <alignment horizontal="center" vertical="center"/>
    </xf>
    <xf numFmtId="1" fontId="42" fillId="0" borderId="40" xfId="1" applyNumberFormat="1" applyFont="1" applyFill="1" applyBorder="1" applyAlignment="1" applyProtection="1">
      <alignment horizontal="center" vertical="center"/>
      <protection locked="0"/>
    </xf>
    <xf numFmtId="0" fontId="42" fillId="0" borderId="42" xfId="1" applyFont="1" applyFill="1" applyBorder="1" applyAlignment="1">
      <alignment horizontal="center" vertical="center"/>
    </xf>
    <xf numFmtId="0" fontId="42" fillId="0" borderId="39" xfId="1" applyFont="1" applyFill="1" applyBorder="1" applyAlignment="1">
      <alignment vertical="center"/>
    </xf>
    <xf numFmtId="1" fontId="42" fillId="0" borderId="39" xfId="1" applyNumberFormat="1" applyFont="1" applyFill="1" applyBorder="1" applyAlignment="1">
      <alignment horizontal="center" vertical="center"/>
    </xf>
    <xf numFmtId="170" fontId="42" fillId="0" borderId="7" xfId="10" applyNumberFormat="1" applyFont="1" applyFill="1" applyBorder="1" applyAlignment="1">
      <alignment vertical="center"/>
    </xf>
    <xf numFmtId="0" fontId="42" fillId="0" borderId="151" xfId="0" applyFont="1" applyFill="1" applyBorder="1" applyAlignment="1">
      <alignment vertical="center"/>
    </xf>
    <xf numFmtId="0" fontId="42" fillId="0" borderId="151" xfId="0" applyFont="1" applyFill="1" applyBorder="1" applyAlignment="1">
      <alignment horizontal="center" vertical="center"/>
    </xf>
    <xf numFmtId="0" fontId="42" fillId="0" borderId="151" xfId="1" applyFont="1" applyFill="1" applyBorder="1" applyAlignment="1">
      <alignment horizontal="center" vertical="center"/>
    </xf>
    <xf numFmtId="1" fontId="42" fillId="0" borderId="151" xfId="1" applyNumberFormat="1" applyFont="1" applyFill="1" applyBorder="1" applyAlignment="1">
      <alignment horizontal="center" vertical="center"/>
    </xf>
    <xf numFmtId="1" fontId="42" fillId="0" borderId="151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14" applyNumberFormat="1" applyFont="1" applyBorder="1"/>
    <xf numFmtId="170" fontId="42" fillId="0" borderId="0" xfId="3" applyNumberFormat="1" applyFont="1" applyFill="1" applyBorder="1" applyAlignment="1">
      <alignment vertical="center"/>
    </xf>
    <xf numFmtId="0" fontId="42" fillId="0" borderId="0" xfId="1" applyFont="1" applyFill="1" applyBorder="1" applyAlignment="1">
      <alignment vertical="center"/>
    </xf>
    <xf numFmtId="1" fontId="42" fillId="0" borderId="0" xfId="1" applyNumberFormat="1" applyFont="1" applyFill="1" applyBorder="1" applyAlignment="1">
      <alignment horizontal="center" vertical="center"/>
    </xf>
    <xf numFmtId="1" fontId="42" fillId="0" borderId="8" xfId="1" applyNumberFormat="1" applyFont="1" applyFill="1" applyBorder="1" applyAlignment="1" applyProtection="1">
      <alignment horizontal="center" vertical="center"/>
      <protection locked="0"/>
    </xf>
    <xf numFmtId="0" fontId="42" fillId="0" borderId="39" xfId="0" applyFont="1" applyFill="1" applyBorder="1" applyAlignment="1">
      <alignment horizontal="center" vertical="center"/>
    </xf>
    <xf numFmtId="0" fontId="42" fillId="0" borderId="56" xfId="1" applyFont="1" applyFill="1" applyBorder="1" applyAlignment="1">
      <alignment vertical="center"/>
    </xf>
    <xf numFmtId="0" fontId="42" fillId="0" borderId="56" xfId="1" applyFont="1" applyFill="1" applyBorder="1" applyAlignment="1">
      <alignment horizontal="center" vertical="center"/>
    </xf>
    <xf numFmtId="1" fontId="42" fillId="0" borderId="106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1" applyFont="1" applyFill="1" applyBorder="1" applyAlignment="1">
      <alignment horizontal="center" vertical="center"/>
    </xf>
    <xf numFmtId="170" fontId="42" fillId="0" borderId="35" xfId="3" applyNumberFormat="1" applyFont="1" applyFill="1" applyBorder="1" applyAlignment="1">
      <alignment vertical="center"/>
    </xf>
    <xf numFmtId="0" fontId="42" fillId="0" borderId="36" xfId="1" applyFont="1" applyFill="1" applyBorder="1" applyAlignment="1">
      <alignment vertical="center"/>
    </xf>
    <xf numFmtId="0" fontId="42" fillId="0" borderId="31" xfId="14" applyNumberFormat="1" applyFont="1" applyBorder="1"/>
    <xf numFmtId="0" fontId="120" fillId="0" borderId="147" xfId="1" applyFont="1" applyFill="1" applyBorder="1" applyAlignment="1">
      <alignment vertical="center"/>
    </xf>
    <xf numFmtId="0" fontId="120" fillId="0" borderId="147" xfId="1" applyFont="1" applyFill="1" applyBorder="1" applyAlignment="1">
      <alignment horizontal="center" vertical="center"/>
    </xf>
    <xf numFmtId="0" fontId="42" fillId="0" borderId="147" xfId="4" applyFont="1" applyFill="1" applyBorder="1" applyAlignment="1" applyProtection="1">
      <alignment vertical="center"/>
      <protection locked="0"/>
    </xf>
    <xf numFmtId="178" fontId="14" fillId="0" borderId="8" xfId="4" applyNumberFormat="1" applyFont="1" applyFill="1" applyBorder="1" applyAlignment="1">
      <alignment horizontal="left" vertical="center"/>
    </xf>
    <xf numFmtId="0" fontId="14" fillId="0" borderId="30" xfId="4" applyFont="1" applyFill="1" applyBorder="1" applyProtection="1">
      <alignment vertical="center"/>
      <protection locked="0"/>
    </xf>
    <xf numFmtId="1" fontId="7" fillId="0" borderId="8" xfId="4" applyNumberFormat="1" applyFont="1" applyFill="1" applyBorder="1" applyAlignment="1">
      <alignment horizontal="left" vertical="center"/>
    </xf>
    <xf numFmtId="0" fontId="14" fillId="0" borderId="8" xfId="0" applyFont="1" applyBorder="1"/>
    <xf numFmtId="0" fontId="14" fillId="0" borderId="30" xfId="0" applyFont="1" applyBorder="1"/>
    <xf numFmtId="0" fontId="14" fillId="0" borderId="35" xfId="0" applyFont="1" applyBorder="1"/>
    <xf numFmtId="0" fontId="14" fillId="0" borderId="56" xfId="0" applyFont="1" applyBorder="1"/>
    <xf numFmtId="0" fontId="10" fillId="0" borderId="56" xfId="1" applyFont="1" applyFill="1" applyBorder="1" applyAlignment="1">
      <alignment horizontal="left" vertical="center"/>
    </xf>
    <xf numFmtId="20" fontId="12" fillId="0" borderId="56" xfId="0" applyNumberFormat="1" applyFont="1" applyBorder="1" applyAlignment="1">
      <alignment horizontal="center" vertical="center"/>
    </xf>
    <xf numFmtId="0" fontId="14" fillId="0" borderId="36" xfId="0" applyFont="1" applyBorder="1" applyAlignment="1">
      <alignment horizontal="right"/>
    </xf>
    <xf numFmtId="0" fontId="135" fillId="0" borderId="0" xfId="1" applyFont="1" applyFill="1" applyBorder="1" applyAlignment="1">
      <alignment horizontal="left" vertical="center"/>
    </xf>
    <xf numFmtId="0" fontId="45" fillId="0" borderId="0" xfId="0" applyFont="1" applyBorder="1" applyAlignment="1">
      <alignment horizontal="right"/>
    </xf>
    <xf numFmtId="0" fontId="51" fillId="0" borderId="0" xfId="0" applyFont="1"/>
    <xf numFmtId="1" fontId="7" fillId="0" borderId="33" xfId="4" applyNumberFormat="1" applyFont="1" applyBorder="1">
      <alignment vertical="center"/>
    </xf>
    <xf numFmtId="1" fontId="14" fillId="0" borderId="147" xfId="4" applyNumberFormat="1" applyFont="1" applyBorder="1">
      <alignment vertical="center"/>
    </xf>
    <xf numFmtId="1" fontId="14" fillId="0" borderId="0" xfId="4" applyNumberFormat="1" applyFont="1" applyBorder="1">
      <alignment vertical="center"/>
    </xf>
    <xf numFmtId="1" fontId="14" fillId="0" borderId="103" xfId="4" applyNumberFormat="1" applyFont="1" applyBorder="1" applyAlignment="1">
      <alignment horizontal="right" vertical="top"/>
    </xf>
    <xf numFmtId="0" fontId="14" fillId="0" borderId="35" xfId="4" applyFont="1" applyFill="1" applyBorder="1">
      <alignment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top"/>
    </xf>
    <xf numFmtId="0" fontId="23" fillId="0" borderId="0" xfId="0" applyFont="1" applyFill="1" applyBorder="1" applyAlignment="1">
      <alignment horizontal="center"/>
    </xf>
    <xf numFmtId="0" fontId="136" fillId="0" borderId="0" xfId="4" applyFont="1" applyBorder="1" applyAlignment="1" applyProtection="1">
      <alignment vertical="center"/>
      <protection locked="0"/>
    </xf>
    <xf numFmtId="0" fontId="7" fillId="0" borderId="0" xfId="4" applyFont="1" applyBorder="1" applyAlignment="1" applyProtection="1">
      <alignment horizontal="center" vertical="top"/>
      <protection locked="0"/>
    </xf>
    <xf numFmtId="0" fontId="49" fillId="0" borderId="0" xfId="0" applyFont="1" applyAlignment="1">
      <alignment vertical="center"/>
    </xf>
    <xf numFmtId="0" fontId="49" fillId="0" borderId="0" xfId="0" applyFont="1" applyFill="1" applyAlignment="1">
      <alignment vertical="center"/>
    </xf>
    <xf numFmtId="0" fontId="11" fillId="0" borderId="0" xfId="4" applyFont="1" applyBorder="1" applyAlignment="1">
      <alignment vertical="center"/>
    </xf>
    <xf numFmtId="0" fontId="139" fillId="0" borderId="0" xfId="0" applyFont="1"/>
    <xf numFmtId="0" fontId="19" fillId="10" borderId="108" xfId="0" applyFont="1" applyFill="1" applyBorder="1" applyAlignment="1">
      <alignment vertical="center"/>
    </xf>
    <xf numFmtId="1" fontId="2" fillId="10" borderId="4" xfId="0" applyNumberFormat="1" applyFont="1" applyFill="1" applyBorder="1" applyAlignment="1">
      <alignment horizontal="left"/>
    </xf>
    <xf numFmtId="1" fontId="96" fillId="10" borderId="4" xfId="0" applyNumberFormat="1" applyFont="1" applyFill="1" applyBorder="1" applyAlignment="1">
      <alignment horizontal="right"/>
    </xf>
    <xf numFmtId="1" fontId="2" fillId="10" borderId="149" xfId="0" applyNumberFormat="1" applyFont="1" applyFill="1" applyBorder="1" applyAlignment="1">
      <alignment horizontal="left"/>
    </xf>
    <xf numFmtId="1" fontId="96" fillId="10" borderId="4" xfId="1" applyNumberFormat="1" applyFont="1" applyFill="1" applyBorder="1" applyAlignment="1">
      <alignment horizontal="right"/>
    </xf>
    <xf numFmtId="1" fontId="2" fillId="10" borderId="150" xfId="0" applyNumberFormat="1" applyFont="1" applyFill="1" applyBorder="1" applyAlignment="1">
      <alignment horizontal="left"/>
    </xf>
    <xf numFmtId="1" fontId="140" fillId="50" borderId="101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 applyProtection="1">
      <protection locked="0"/>
    </xf>
    <xf numFmtId="175" fontId="127" fillId="72" borderId="31" xfId="12" applyNumberFormat="1" applyFont="1" applyFill="1" applyBorder="1" applyAlignment="1">
      <alignment vertical="center"/>
    </xf>
    <xf numFmtId="175" fontId="10" fillId="73" borderId="31" xfId="12" applyNumberFormat="1" applyFont="1" applyFill="1" applyBorder="1" applyAlignment="1">
      <alignment vertical="center"/>
    </xf>
    <xf numFmtId="175" fontId="10" fillId="75" borderId="31" xfId="12" applyNumberFormat="1" applyFont="1" applyFill="1" applyBorder="1" applyAlignment="1">
      <alignment vertical="center"/>
    </xf>
    <xf numFmtId="175" fontId="10" fillId="56" borderId="29" xfId="12" applyNumberFormat="1" applyFont="1" applyFill="1" applyBorder="1" applyAlignment="1">
      <alignment horizontal="center" vertical="center"/>
    </xf>
    <xf numFmtId="175" fontId="10" fillId="73" borderId="29" xfId="12" applyNumberFormat="1" applyFont="1" applyFill="1" applyBorder="1" applyAlignment="1">
      <alignment vertical="center"/>
    </xf>
    <xf numFmtId="175" fontId="10" fillId="75" borderId="29" xfId="12" applyNumberFormat="1" applyFont="1" applyFill="1" applyBorder="1" applyAlignment="1">
      <alignment vertical="center"/>
    </xf>
    <xf numFmtId="0" fontId="19" fillId="36" borderId="4" xfId="0" applyFont="1" applyFill="1" applyBorder="1" applyAlignment="1">
      <alignment vertical="center"/>
    </xf>
    <xf numFmtId="1" fontId="2" fillId="5" borderId="7" xfId="1" quotePrefix="1" applyNumberFormat="1" applyFont="1" applyFill="1" applyBorder="1" applyAlignment="1">
      <alignment horizontal="right"/>
    </xf>
    <xf numFmtId="0" fontId="19" fillId="0" borderId="30" xfId="0" applyFont="1" applyBorder="1" applyAlignment="1">
      <alignment vertical="center"/>
    </xf>
    <xf numFmtId="0" fontId="14" fillId="0" borderId="0" xfId="4" applyFont="1" applyAlignment="1">
      <alignment vertical="center"/>
    </xf>
    <xf numFmtId="0" fontId="23" fillId="0" borderId="0" xfId="4" applyFont="1" applyAlignment="1">
      <alignment vertical="center"/>
    </xf>
    <xf numFmtId="0" fontId="23" fillId="0" borderId="0" xfId="0" applyFont="1" applyAlignment="1">
      <alignment vertical="center"/>
    </xf>
    <xf numFmtId="0" fontId="23" fillId="0" borderId="0" xfId="4" applyFont="1" applyFill="1" applyAlignment="1">
      <alignment vertical="center"/>
    </xf>
    <xf numFmtId="182" fontId="15" fillId="0" borderId="0" xfId="4" applyNumberFormat="1" applyFont="1" applyAlignment="1">
      <alignment vertical="center"/>
    </xf>
    <xf numFmtId="0" fontId="14" fillId="0" borderId="0" xfId="1" applyFont="1" applyAlignment="1">
      <alignment vertical="center"/>
    </xf>
    <xf numFmtId="0" fontId="14" fillId="0" borderId="0" xfId="1" applyFont="1" applyFill="1" applyAlignment="1">
      <alignment vertical="center"/>
    </xf>
    <xf numFmtId="0" fontId="14" fillId="0" borderId="0" xfId="4" applyFont="1" applyFill="1" applyAlignment="1">
      <alignment vertical="center"/>
    </xf>
    <xf numFmtId="0" fontId="7" fillId="0" borderId="0" xfId="4" applyFont="1" applyAlignment="1">
      <alignment vertical="center"/>
    </xf>
    <xf numFmtId="1" fontId="127" fillId="0" borderId="33" xfId="0" applyNumberFormat="1" applyFont="1" applyFill="1" applyBorder="1" applyAlignment="1">
      <alignment horizontal="center" vertical="center"/>
    </xf>
    <xf numFmtId="0" fontId="141" fillId="0" borderId="0" xfId="0" applyFont="1" applyFill="1"/>
    <xf numFmtId="0" fontId="19" fillId="0" borderId="0" xfId="0" applyFont="1" applyFill="1"/>
    <xf numFmtId="175" fontId="36" fillId="41" borderId="101" xfId="12" applyNumberFormat="1" applyFont="1" applyFill="1" applyBorder="1" applyAlignment="1">
      <alignment vertical="center"/>
    </xf>
    <xf numFmtId="175" fontId="142" fillId="56" borderId="31" xfId="12" applyNumberFormat="1" applyFont="1" applyFill="1" applyBorder="1" applyAlignment="1">
      <alignment vertical="center"/>
    </xf>
    <xf numFmtId="175" fontId="143" fillId="56" borderId="31" xfId="12" applyNumberFormat="1" applyFont="1" applyFill="1" applyBorder="1" applyAlignment="1">
      <alignment vertical="center"/>
    </xf>
    <xf numFmtId="175" fontId="127" fillId="72" borderId="29" xfId="12" applyNumberFormat="1" applyFont="1" applyFill="1" applyBorder="1" applyAlignment="1">
      <alignment vertical="center"/>
    </xf>
    <xf numFmtId="1" fontId="42" fillId="66" borderId="120" xfId="0" applyNumberFormat="1" applyFont="1" applyFill="1" applyBorder="1" applyAlignment="1" applyProtection="1">
      <alignment horizontal="center" vertical="center"/>
      <protection locked="0"/>
    </xf>
    <xf numFmtId="1" fontId="42" fillId="66" borderId="121" xfId="0" applyNumberFormat="1" applyFont="1" applyFill="1" applyBorder="1" applyAlignment="1" applyProtection="1">
      <alignment horizontal="center" vertical="center"/>
      <protection locked="0"/>
    </xf>
    <xf numFmtId="1" fontId="42" fillId="66" borderId="116" xfId="0" applyNumberFormat="1" applyFont="1" applyFill="1" applyBorder="1" applyAlignment="1" applyProtection="1">
      <alignment horizontal="center" vertical="center"/>
      <protection locked="0"/>
    </xf>
    <xf numFmtId="1" fontId="42" fillId="66" borderId="117" xfId="0" applyNumberFormat="1" applyFont="1" applyFill="1" applyBorder="1" applyAlignment="1" applyProtection="1">
      <alignment horizontal="center" vertical="center"/>
      <protection locked="0"/>
    </xf>
    <xf numFmtId="1" fontId="15" fillId="66" borderId="122" xfId="0" applyNumberFormat="1" applyFont="1" applyFill="1" applyBorder="1" applyAlignment="1" applyProtection="1">
      <alignment horizontal="center" vertical="center"/>
      <protection locked="0"/>
    </xf>
    <xf numFmtId="0" fontId="144" fillId="0" borderId="0" xfId="0" applyFont="1"/>
    <xf numFmtId="0" fontId="145" fillId="0" borderId="9" xfId="4" applyFont="1" applyFill="1" applyBorder="1" applyAlignment="1">
      <alignment vertical="center"/>
    </xf>
    <xf numFmtId="0" fontId="146" fillId="0" borderId="147" xfId="4" applyFont="1" applyFill="1" applyBorder="1" applyAlignment="1">
      <alignment vertical="center"/>
    </xf>
    <xf numFmtId="0" fontId="146" fillId="0" borderId="147" xfId="4" applyFont="1" applyFill="1" applyBorder="1" applyAlignment="1">
      <alignment horizontal="center" vertical="center"/>
    </xf>
    <xf numFmtId="0" fontId="147" fillId="0" borderId="147" xfId="0" applyFont="1" applyBorder="1" applyAlignment="1">
      <alignment horizontal="center" vertical="center"/>
    </xf>
    <xf numFmtId="0" fontId="138" fillId="0" borderId="147" xfId="0" applyFont="1" applyBorder="1" applyAlignment="1">
      <alignment horizontal="center" vertical="center"/>
    </xf>
    <xf numFmtId="0" fontId="137" fillId="0" borderId="147" xfId="0" applyFont="1" applyBorder="1" applyAlignment="1">
      <alignment horizontal="center" vertical="center"/>
    </xf>
    <xf numFmtId="0" fontId="137" fillId="0" borderId="147" xfId="0" applyFont="1" applyBorder="1" applyAlignment="1">
      <alignment vertical="center"/>
    </xf>
    <xf numFmtId="0" fontId="145" fillId="0" borderId="147" xfId="4" applyFont="1" applyFill="1" applyBorder="1" applyAlignment="1">
      <alignment vertical="center"/>
    </xf>
    <xf numFmtId="0" fontId="145" fillId="0" borderId="8" xfId="4" applyFont="1" applyFill="1" applyBorder="1" applyAlignment="1">
      <alignment vertical="center"/>
    </xf>
    <xf numFmtId="0" fontId="146" fillId="0" borderId="0" xfId="4" applyFont="1" applyFill="1" applyBorder="1" applyAlignment="1">
      <alignment vertical="center"/>
    </xf>
    <xf numFmtId="0" fontId="146" fillId="0" borderId="0" xfId="4" applyFont="1" applyFill="1" applyBorder="1" applyAlignment="1">
      <alignment horizontal="center" vertical="center"/>
    </xf>
    <xf numFmtId="0" fontId="147" fillId="0" borderId="0" xfId="4" applyFont="1" applyFill="1" applyBorder="1" applyAlignment="1">
      <alignment horizontal="center" vertical="center"/>
    </xf>
    <xf numFmtId="0" fontId="138" fillId="0" borderId="0" xfId="4" applyFont="1" applyFill="1" applyBorder="1" applyAlignment="1">
      <alignment horizontal="center" vertical="center"/>
    </xf>
    <xf numFmtId="0" fontId="137" fillId="0" borderId="0" xfId="4" applyFont="1" applyFill="1" applyBorder="1" applyAlignment="1">
      <alignment horizontal="center" vertical="center"/>
    </xf>
    <xf numFmtId="0" fontId="137" fillId="0" borderId="0" xfId="4" applyFont="1" applyFill="1" applyBorder="1" applyAlignment="1">
      <alignment vertical="center"/>
    </xf>
    <xf numFmtId="0" fontId="12" fillId="0" borderId="0" xfId="4" applyFont="1" applyFill="1" applyBorder="1" applyAlignment="1">
      <alignment horizontal="center" vertical="center"/>
    </xf>
    <xf numFmtId="0" fontId="10" fillId="0" borderId="0" xfId="4" applyFont="1" applyFill="1" applyBorder="1" applyAlignment="1">
      <alignment vertical="center"/>
    </xf>
    <xf numFmtId="0" fontId="148" fillId="0" borderId="8" xfId="4" applyFont="1" applyFill="1" applyBorder="1" applyAlignment="1">
      <alignment vertical="center"/>
    </xf>
    <xf numFmtId="0" fontId="148" fillId="0" borderId="0" xfId="4" applyFont="1" applyFill="1" applyBorder="1" applyAlignment="1">
      <alignment vertical="center"/>
    </xf>
    <xf numFmtId="0" fontId="133" fillId="0" borderId="0" xfId="4" applyFont="1" applyFill="1" applyBorder="1" applyAlignment="1">
      <alignment vertical="center"/>
    </xf>
    <xf numFmtId="0" fontId="133" fillId="0" borderId="0" xfId="4" applyFont="1" applyFill="1" applyBorder="1" applyAlignment="1">
      <alignment horizontal="right" vertical="center"/>
    </xf>
    <xf numFmtId="15" fontId="133" fillId="0" borderId="0" xfId="4" applyNumberFormat="1" applyFont="1" applyFill="1" applyBorder="1" applyAlignment="1">
      <alignment horizontal="center" vertical="center"/>
    </xf>
    <xf numFmtId="0" fontId="134" fillId="0" borderId="8" xfId="4" applyFont="1" applyBorder="1" applyAlignment="1">
      <alignment vertical="center"/>
    </xf>
    <xf numFmtId="0" fontId="134" fillId="0" borderId="0" xfId="4" applyFont="1" applyFill="1" applyBorder="1" applyAlignment="1">
      <alignment vertical="center"/>
    </xf>
    <xf numFmtId="172" fontId="149" fillId="0" borderId="0" xfId="4" applyNumberFormat="1" applyFont="1" applyFill="1" applyBorder="1" applyAlignment="1">
      <alignment horizontal="left" vertical="center"/>
    </xf>
    <xf numFmtId="20" fontId="149" fillId="0" borderId="108" xfId="4" applyNumberFormat="1" applyFont="1" applyFill="1" applyBorder="1" applyAlignment="1">
      <alignment horizontal="right" vertical="center"/>
    </xf>
    <xf numFmtId="176" fontId="149" fillId="0" borderId="108" xfId="4" applyNumberFormat="1" applyFont="1" applyFill="1" applyBorder="1" applyAlignment="1">
      <alignment horizontal="center" vertical="center"/>
    </xf>
    <xf numFmtId="167" fontId="126" fillId="0" borderId="108" xfId="4" applyNumberFormat="1" applyFont="1" applyFill="1" applyBorder="1" applyAlignment="1">
      <alignment horizontal="left" vertical="center"/>
    </xf>
    <xf numFmtId="176" fontId="150" fillId="0" borderId="108" xfId="4" applyNumberFormat="1" applyFont="1" applyFill="1" applyBorder="1" applyAlignment="1">
      <alignment horizontal="center" vertical="center"/>
    </xf>
    <xf numFmtId="0" fontId="134" fillId="0" borderId="125" xfId="4" applyFont="1" applyFill="1" applyBorder="1" applyAlignment="1">
      <alignment vertical="center"/>
    </xf>
    <xf numFmtId="0" fontId="134" fillId="0" borderId="3" xfId="4" applyFont="1" applyFill="1" applyBorder="1" applyAlignment="1">
      <alignment vertical="center"/>
    </xf>
    <xf numFmtId="167" fontId="151" fillId="0" borderId="3" xfId="4" applyNumberFormat="1" applyFont="1" applyFill="1" applyBorder="1" applyAlignment="1">
      <alignment horizontal="center" vertical="center"/>
    </xf>
    <xf numFmtId="14" fontId="134" fillId="0" borderId="3" xfId="4" applyNumberFormat="1" applyFont="1" applyFill="1" applyBorder="1" applyAlignment="1">
      <alignment horizontal="left" vertical="center"/>
    </xf>
    <xf numFmtId="14" fontId="134" fillId="0" borderId="3" xfId="4" applyNumberFormat="1" applyFont="1" applyFill="1" applyBorder="1" applyAlignment="1">
      <alignment horizontal="center" vertical="center"/>
    </xf>
    <xf numFmtId="0" fontId="133" fillId="0" borderId="8" xfId="4" applyFont="1" applyBorder="1" applyAlignment="1">
      <alignment vertical="center"/>
    </xf>
    <xf numFmtId="0" fontId="133" fillId="0" borderId="0" xfId="4" applyFont="1" applyBorder="1" applyAlignment="1">
      <alignment vertical="center"/>
    </xf>
    <xf numFmtId="172" fontId="133" fillId="0" borderId="0" xfId="4" applyNumberFormat="1" applyFont="1" applyBorder="1" applyAlignment="1" applyProtection="1">
      <alignment horizontal="right" vertical="center"/>
    </xf>
    <xf numFmtId="20" fontId="133" fillId="0" borderId="0" xfId="4" applyNumberFormat="1" applyFont="1" applyFill="1" applyBorder="1" applyAlignment="1" applyProtection="1">
      <alignment horizontal="left" vertical="center"/>
    </xf>
    <xf numFmtId="0" fontId="38" fillId="0" borderId="43" xfId="0" applyFont="1" applyBorder="1" applyAlignment="1">
      <alignment vertical="center"/>
    </xf>
    <xf numFmtId="20" fontId="38" fillId="0" borderId="43" xfId="0" applyNumberFormat="1" applyFont="1" applyBorder="1" applyAlignment="1">
      <alignment horizontal="center" vertical="center"/>
    </xf>
    <xf numFmtId="1" fontId="133" fillId="0" borderId="43" xfId="0" applyNumberFormat="1" applyFont="1" applyBorder="1" applyAlignment="1">
      <alignment horizontal="right" vertical="center"/>
    </xf>
    <xf numFmtId="172" fontId="133" fillId="0" borderId="0" xfId="4" applyNumberFormat="1" applyFont="1" applyBorder="1" applyAlignment="1">
      <alignment horizontal="right" vertical="center"/>
    </xf>
    <xf numFmtId="1" fontId="133" fillId="0" borderId="0" xfId="4" applyNumberFormat="1" applyFont="1" applyFill="1" applyBorder="1" applyAlignment="1">
      <alignment horizontal="right" vertical="center"/>
    </xf>
    <xf numFmtId="20" fontId="133" fillId="0" borderId="0" xfId="4" applyNumberFormat="1" applyFont="1" applyFill="1" applyBorder="1" applyAlignment="1">
      <alignment horizontal="left" vertical="center"/>
    </xf>
    <xf numFmtId="0" fontId="152" fillId="0" borderId="0" xfId="1" applyFont="1" applyBorder="1" applyAlignment="1">
      <alignment horizontal="center" vertical="center"/>
    </xf>
    <xf numFmtId="0" fontId="133" fillId="0" borderId="126" xfId="4" applyFont="1" applyBorder="1" applyAlignment="1">
      <alignment vertical="center"/>
    </xf>
    <xf numFmtId="0" fontId="133" fillId="0" borderId="108" xfId="4" applyFont="1" applyFill="1" applyBorder="1" applyAlignment="1">
      <alignment vertical="center"/>
    </xf>
    <xf numFmtId="172" fontId="133" fillId="0" borderId="108" xfId="4" applyNumberFormat="1" applyFont="1" applyBorder="1" applyAlignment="1">
      <alignment horizontal="right" vertical="center"/>
    </xf>
    <xf numFmtId="0" fontId="133" fillId="0" borderId="108" xfId="4" applyFont="1" applyBorder="1" applyAlignment="1">
      <alignment horizontal="right"/>
    </xf>
    <xf numFmtId="10" fontId="133" fillId="0" borderId="108" xfId="4" applyNumberFormat="1" applyFont="1" applyFill="1" applyBorder="1" applyAlignment="1">
      <alignment horizontal="left" vertical="center"/>
    </xf>
    <xf numFmtId="1" fontId="133" fillId="0" borderId="108" xfId="4" applyNumberFormat="1" applyFont="1" applyFill="1" applyBorder="1" applyAlignment="1">
      <alignment horizontal="right" vertical="center"/>
    </xf>
    <xf numFmtId="0" fontId="133" fillId="0" borderId="8" xfId="4" applyFont="1" applyFill="1" applyBorder="1" applyAlignment="1">
      <alignment vertical="center"/>
    </xf>
    <xf numFmtId="0" fontId="134" fillId="0" borderId="0" xfId="4" applyFont="1" applyFill="1" applyBorder="1" applyAlignment="1">
      <alignment horizontal="center" vertical="center"/>
    </xf>
    <xf numFmtId="0" fontId="153" fillId="0" borderId="0" xfId="4" applyFont="1" applyFill="1" applyBorder="1" applyAlignment="1">
      <alignment vertical="center"/>
    </xf>
    <xf numFmtId="174" fontId="133" fillId="0" borderId="0" xfId="4" applyNumberFormat="1" applyFont="1" applyFill="1" applyBorder="1" applyAlignment="1">
      <alignment horizontal="right" vertical="center"/>
    </xf>
    <xf numFmtId="1" fontId="133" fillId="0" borderId="0" xfId="4" applyNumberFormat="1" applyFont="1" applyFill="1" applyBorder="1" applyAlignment="1">
      <alignment vertical="center"/>
    </xf>
    <xf numFmtId="0" fontId="151" fillId="0" borderId="127" xfId="4" applyFont="1" applyFill="1" applyBorder="1" applyAlignment="1">
      <alignment vertical="center"/>
    </xf>
    <xf numFmtId="0" fontId="151" fillId="0" borderId="43" xfId="4" applyFont="1" applyBorder="1" applyAlignment="1">
      <alignment horizontal="right" vertical="center"/>
    </xf>
    <xf numFmtId="0" fontId="133" fillId="0" borderId="43" xfId="4" applyFont="1" applyBorder="1" applyAlignment="1">
      <alignment horizontal="left" vertical="center"/>
    </xf>
    <xf numFmtId="15" fontId="133" fillId="0" borderId="43" xfId="4" applyNumberFormat="1" applyFont="1" applyBorder="1" applyAlignment="1">
      <alignment horizontal="left" vertical="center"/>
    </xf>
    <xf numFmtId="15" fontId="133" fillId="0" borderId="43" xfId="4" applyNumberFormat="1" applyFont="1" applyBorder="1" applyAlignment="1">
      <alignment horizontal="center" vertical="center"/>
    </xf>
    <xf numFmtId="0" fontId="133" fillId="0" borderId="43" xfId="4" applyFont="1" applyBorder="1" applyAlignment="1">
      <alignment vertical="center"/>
    </xf>
    <xf numFmtId="0" fontId="133" fillId="0" borderId="126" xfId="4" applyFont="1" applyBorder="1" applyAlignment="1">
      <alignment horizontal="right" vertical="center"/>
    </xf>
    <xf numFmtId="2" fontId="133" fillId="0" borderId="108" xfId="4" applyNumberFormat="1" applyFont="1" applyFill="1" applyBorder="1" applyAlignment="1">
      <alignment horizontal="center" vertical="center"/>
    </xf>
    <xf numFmtId="0" fontId="133" fillId="0" borderId="108" xfId="4" applyFont="1" applyBorder="1" applyAlignment="1">
      <alignment vertical="center"/>
    </xf>
    <xf numFmtId="0" fontId="133" fillId="0" borderId="108" xfId="4" applyFont="1" applyBorder="1" applyAlignment="1">
      <alignment horizontal="right" vertical="center"/>
    </xf>
    <xf numFmtId="2" fontId="133" fillId="0" borderId="108" xfId="4" applyNumberFormat="1" applyFont="1" applyBorder="1" applyAlignment="1">
      <alignment horizontal="center" vertical="center"/>
    </xf>
    <xf numFmtId="0" fontId="154" fillId="0" borderId="0" xfId="4" applyFont="1" applyBorder="1" applyAlignment="1">
      <alignment horizontal="left" vertical="center"/>
    </xf>
    <xf numFmtId="2" fontId="154" fillId="0" borderId="0" xfId="4" applyNumberFormat="1" applyFont="1" applyFill="1" applyBorder="1" applyAlignment="1">
      <alignment horizontal="center" vertical="center"/>
    </xf>
    <xf numFmtId="0" fontId="154" fillId="0" borderId="0" xfId="4" applyFont="1" applyBorder="1" applyAlignment="1">
      <alignment vertical="center"/>
    </xf>
    <xf numFmtId="2" fontId="133" fillId="0" borderId="0" xfId="4" applyNumberFormat="1" applyFont="1" applyFill="1" applyBorder="1" applyAlignment="1">
      <alignment horizontal="right" vertical="center"/>
    </xf>
    <xf numFmtId="0" fontId="133" fillId="0" borderId="0" xfId="4" applyFont="1" applyFill="1" applyBorder="1" applyAlignment="1">
      <alignment horizontal="left" vertical="center"/>
    </xf>
    <xf numFmtId="1" fontId="133" fillId="0" borderId="0" xfId="4" applyNumberFormat="1" applyFont="1" applyFill="1" applyBorder="1" applyAlignment="1">
      <alignment horizontal="center" vertical="center"/>
    </xf>
    <xf numFmtId="0" fontId="38" fillId="0" borderId="8" xfId="0" applyFont="1" applyBorder="1" applyAlignment="1">
      <alignment vertical="center"/>
    </xf>
    <xf numFmtId="0" fontId="155" fillId="0" borderId="0" xfId="0" applyFont="1" applyBorder="1" applyAlignment="1">
      <alignment horizontal="right" vertical="center"/>
    </xf>
    <xf numFmtId="177" fontId="38" fillId="0" borderId="0" xfId="0" applyNumberFormat="1" applyFont="1" applyBorder="1" applyAlignment="1">
      <alignment horizontal="center" vertical="center"/>
    </xf>
    <xf numFmtId="177" fontId="133" fillId="0" borderId="108" xfId="4" applyNumberFormat="1" applyFont="1" applyFill="1" applyBorder="1" applyAlignment="1">
      <alignment vertical="center"/>
    </xf>
    <xf numFmtId="1" fontId="134" fillId="0" borderId="108" xfId="4" applyNumberFormat="1" applyFont="1" applyFill="1" applyBorder="1" applyAlignment="1">
      <alignment horizontal="right" vertical="center"/>
    </xf>
    <xf numFmtId="177" fontId="38" fillId="0" borderId="108" xfId="0" applyNumberFormat="1" applyFont="1" applyBorder="1" applyAlignment="1">
      <alignment horizontal="center" vertical="center"/>
    </xf>
    <xf numFmtId="0" fontId="133" fillId="0" borderId="108" xfId="4" applyFont="1" applyFill="1" applyBorder="1" applyAlignment="1">
      <alignment horizontal="right" vertical="center"/>
    </xf>
    <xf numFmtId="177" fontId="133" fillId="0" borderId="108" xfId="12" applyNumberFormat="1" applyFont="1" applyFill="1" applyBorder="1" applyAlignment="1">
      <alignment horizontal="left" vertical="center"/>
    </xf>
    <xf numFmtId="177" fontId="133" fillId="0" borderId="108" xfId="4" applyNumberFormat="1" applyFont="1" applyBorder="1" applyAlignment="1">
      <alignment horizontal="left" vertical="center"/>
    </xf>
    <xf numFmtId="0" fontId="156" fillId="0" borderId="0" xfId="4" applyFont="1" applyFill="1" applyBorder="1" applyAlignment="1">
      <alignment vertical="center"/>
    </xf>
    <xf numFmtId="0" fontId="156" fillId="0" borderId="0" xfId="4" applyFont="1" applyBorder="1" applyAlignment="1">
      <alignment vertical="center"/>
    </xf>
    <xf numFmtId="0" fontId="133" fillId="0" borderId="128" xfId="4" applyFont="1" applyFill="1" applyBorder="1" applyAlignment="1">
      <alignment vertical="center"/>
    </xf>
    <xf numFmtId="0" fontId="133" fillId="0" borderId="129" xfId="4" applyFont="1" applyFill="1" applyBorder="1" applyAlignment="1">
      <alignment horizontal="left" vertical="center"/>
    </xf>
    <xf numFmtId="0" fontId="133" fillId="0" borderId="129" xfId="4" applyFont="1" applyFill="1" applyBorder="1" applyAlignment="1">
      <alignment vertical="center"/>
    </xf>
    <xf numFmtId="0" fontId="133" fillId="0" borderId="129" xfId="4" applyFont="1" applyFill="1" applyBorder="1" applyAlignment="1">
      <alignment horizontal="center" vertical="center"/>
    </xf>
    <xf numFmtId="0" fontId="133" fillId="0" borderId="130" xfId="4" applyFont="1" applyFill="1" applyBorder="1" applyAlignment="1">
      <alignment vertical="center"/>
    </xf>
    <xf numFmtId="0" fontId="133" fillId="0" borderId="130" xfId="4" applyFont="1" applyFill="1" applyBorder="1" applyAlignment="1">
      <alignment horizontal="right" vertical="center"/>
    </xf>
    <xf numFmtId="0" fontId="133" fillId="0" borderId="0" xfId="4" applyFont="1" applyFill="1" applyBorder="1" applyAlignment="1">
      <alignment horizontal="center" vertical="center"/>
    </xf>
    <xf numFmtId="0" fontId="133" fillId="0" borderId="131" xfId="4" applyFont="1" applyFill="1" applyBorder="1" applyAlignment="1">
      <alignment vertical="center"/>
    </xf>
    <xf numFmtId="0" fontId="133" fillId="0" borderId="0" xfId="4" applyFont="1" applyBorder="1" applyAlignment="1">
      <alignment horizontal="left" vertical="center"/>
    </xf>
    <xf numFmtId="0" fontId="133" fillId="0" borderId="126" xfId="4" applyFont="1" applyFill="1" applyBorder="1" applyAlignment="1">
      <alignment vertical="center"/>
    </xf>
    <xf numFmtId="20" fontId="133" fillId="0" borderId="108" xfId="4" applyNumberFormat="1" applyFont="1" applyFill="1" applyBorder="1" applyAlignment="1">
      <alignment horizontal="center" vertical="center"/>
    </xf>
    <xf numFmtId="0" fontId="133" fillId="0" borderId="108" xfId="4" applyFont="1" applyFill="1" applyBorder="1" applyAlignment="1">
      <alignment horizontal="center" vertical="center"/>
    </xf>
    <xf numFmtId="0" fontId="133" fillId="0" borderId="108" xfId="4" applyFont="1" applyFill="1" applyBorder="1" applyAlignment="1">
      <alignment horizontal="left" vertical="center"/>
    </xf>
    <xf numFmtId="0" fontId="133" fillId="0" borderId="127" xfId="4" applyFont="1" applyBorder="1" applyAlignment="1">
      <alignment horizontal="left" vertical="center"/>
    </xf>
    <xf numFmtId="20" fontId="133" fillId="0" borderId="0" xfId="0" applyNumberFormat="1" applyFont="1" applyBorder="1" applyAlignment="1">
      <alignment horizontal="center" vertical="center"/>
    </xf>
    <xf numFmtId="1" fontId="150" fillId="0" borderId="0" xfId="4" applyNumberFormat="1" applyFont="1" applyFill="1" applyBorder="1" applyAlignment="1">
      <alignment horizontal="center" vertical="center"/>
    </xf>
    <xf numFmtId="1" fontId="38" fillId="0" borderId="43" xfId="0" applyNumberFormat="1" applyFont="1" applyBorder="1" applyAlignment="1">
      <alignment horizontal="center" vertical="center"/>
    </xf>
    <xf numFmtId="9" fontId="133" fillId="0" borderId="0" xfId="13" applyFont="1" applyFill="1" applyBorder="1" applyAlignment="1">
      <alignment horizontal="center" vertical="center"/>
    </xf>
    <xf numFmtId="0" fontId="133" fillId="0" borderId="8" xfId="4" applyFont="1" applyBorder="1" applyAlignment="1">
      <alignment horizontal="left" vertical="center"/>
    </xf>
    <xf numFmtId="1" fontId="38" fillId="0" borderId="0" xfId="0" applyNumberFormat="1" applyFont="1" applyBorder="1" applyAlignment="1">
      <alignment horizontal="center" vertical="center"/>
    </xf>
    <xf numFmtId="0" fontId="134" fillId="0" borderId="125" xfId="4" applyFont="1" applyFill="1" applyBorder="1" applyAlignment="1">
      <alignment horizontal="left" vertical="center"/>
    </xf>
    <xf numFmtId="1" fontId="134" fillId="0" borderId="3" xfId="4" applyNumberFormat="1" applyFont="1" applyFill="1" applyBorder="1" applyAlignment="1">
      <alignment horizontal="center" vertical="center"/>
    </xf>
    <xf numFmtId="0" fontId="133" fillId="0" borderId="3" xfId="4" applyFont="1" applyFill="1" applyBorder="1" applyAlignment="1">
      <alignment horizontal="center" vertical="center"/>
    </xf>
    <xf numFmtId="0" fontId="133" fillId="0" borderId="3" xfId="4" applyFont="1" applyFill="1" applyBorder="1" applyAlignment="1">
      <alignment horizontal="right" vertical="center"/>
    </xf>
    <xf numFmtId="0" fontId="133" fillId="0" borderId="0" xfId="4" applyFont="1" applyBorder="1" applyAlignment="1" applyProtection="1">
      <alignment vertical="center"/>
      <protection locked="0"/>
    </xf>
    <xf numFmtId="0" fontId="133" fillId="0" borderId="108" xfId="4" applyFont="1" applyBorder="1" applyAlignment="1" applyProtection="1">
      <alignment vertical="center"/>
      <protection locked="0"/>
    </xf>
    <xf numFmtId="0" fontId="133" fillId="0" borderId="128" xfId="4" applyFont="1" applyBorder="1" applyAlignment="1" applyProtection="1">
      <alignment vertical="center"/>
      <protection locked="0"/>
    </xf>
    <xf numFmtId="0" fontId="133" fillId="0" borderId="129" xfId="4" applyFont="1" applyBorder="1" applyAlignment="1" applyProtection="1">
      <alignment vertical="center"/>
      <protection locked="0"/>
    </xf>
    <xf numFmtId="0" fontId="134" fillId="0" borderId="129" xfId="4" applyFont="1" applyBorder="1" applyAlignment="1" applyProtection="1">
      <alignment vertical="center"/>
      <protection locked="0"/>
    </xf>
    <xf numFmtId="0" fontId="149" fillId="0" borderId="8" xfId="0" applyFont="1" applyBorder="1" applyAlignment="1">
      <alignment vertical="center"/>
    </xf>
    <xf numFmtId="0" fontId="150" fillId="0" borderId="0" xfId="4" applyFont="1" applyFill="1" applyBorder="1" applyAlignment="1" applyProtection="1">
      <alignment vertical="center"/>
      <protection locked="0"/>
    </xf>
    <xf numFmtId="0" fontId="149" fillId="0" borderId="0" xfId="4" applyFont="1" applyBorder="1" applyAlignment="1" applyProtection="1">
      <alignment vertical="center"/>
      <protection locked="0"/>
    </xf>
    <xf numFmtId="0" fontId="149" fillId="0" borderId="149" xfId="4" applyFont="1" applyFill="1" applyBorder="1" applyAlignment="1" applyProtection="1">
      <alignment vertical="center"/>
      <protection locked="0"/>
    </xf>
    <xf numFmtId="0" fontId="38" fillId="0" borderId="154" xfId="4" applyFont="1" applyFill="1" applyBorder="1" applyAlignment="1" applyProtection="1">
      <alignment horizontal="left" vertical="center"/>
      <protection locked="0"/>
    </xf>
    <xf numFmtId="0" fontId="155" fillId="0" borderId="0" xfId="0" applyFont="1" applyBorder="1"/>
    <xf numFmtId="0" fontId="149" fillId="0" borderId="8" xfId="4" applyFont="1" applyBorder="1" applyAlignment="1" applyProtection="1">
      <alignment vertical="center"/>
      <protection locked="0"/>
    </xf>
    <xf numFmtId="0" fontId="150" fillId="0" borderId="0" xfId="0" applyFont="1" applyBorder="1" applyAlignment="1">
      <alignment vertical="center"/>
    </xf>
    <xf numFmtId="0" fontId="38" fillId="0" borderId="107" xfId="0" applyFont="1" applyBorder="1" applyAlignment="1" applyProtection="1">
      <alignment horizontal="left" vertical="center"/>
      <protection locked="0"/>
    </xf>
    <xf numFmtId="0" fontId="149" fillId="0" borderId="8" xfId="4" applyFont="1" applyFill="1" applyBorder="1" applyAlignment="1" applyProtection="1">
      <alignment vertical="center"/>
      <protection locked="0"/>
    </xf>
    <xf numFmtId="0" fontId="150" fillId="0" borderId="0" xfId="4" applyFont="1" applyBorder="1" applyAlignment="1" applyProtection="1">
      <alignment vertical="center"/>
      <protection locked="0"/>
    </xf>
    <xf numFmtId="0" fontId="38" fillId="0" borderId="107" xfId="0" applyFont="1" applyBorder="1" applyAlignment="1">
      <alignment vertical="center"/>
    </xf>
    <xf numFmtId="0" fontId="38" fillId="0" borderId="107" xfId="0" applyFont="1" applyBorder="1" applyAlignment="1" applyProtection="1"/>
    <xf numFmtId="0" fontId="149" fillId="0" borderId="0" xfId="4" applyFont="1" applyFill="1" applyBorder="1" applyAlignment="1" applyProtection="1">
      <alignment vertical="center"/>
      <protection locked="0"/>
    </xf>
    <xf numFmtId="0" fontId="149" fillId="0" borderId="149" xfId="0" applyFont="1" applyFill="1" applyBorder="1" applyAlignment="1">
      <alignment vertical="center"/>
    </xf>
    <xf numFmtId="0" fontId="38" fillId="0" borderId="0" xfId="0" applyFont="1" applyBorder="1" applyAlignment="1" applyProtection="1"/>
    <xf numFmtId="0" fontId="2" fillId="0" borderId="39" xfId="14" applyNumberFormat="1" applyFont="1" applyBorder="1" applyAlignment="1">
      <alignment wrapText="1"/>
    </xf>
    <xf numFmtId="0" fontId="42" fillId="0" borderId="35" xfId="1" applyFont="1" applyFill="1" applyBorder="1" applyAlignment="1">
      <alignment horizontal="center" vertical="center"/>
    </xf>
    <xf numFmtId="0" fontId="42" fillId="0" borderId="56" xfId="3" applyNumberFormat="1" applyFont="1" applyFill="1" applyBorder="1" applyAlignment="1">
      <alignment vertical="center"/>
    </xf>
    <xf numFmtId="1" fontId="42" fillId="0" borderId="106" xfId="1" applyNumberFormat="1" applyFont="1" applyFill="1" applyBorder="1" applyAlignment="1">
      <alignment horizontal="center" vertical="center"/>
    </xf>
    <xf numFmtId="0" fontId="42" fillId="0" borderId="14" xfId="1" applyFont="1" applyFill="1" applyBorder="1" applyAlignment="1">
      <alignment horizontal="center" vertical="center"/>
    </xf>
    <xf numFmtId="0" fontId="42" fillId="0" borderId="40" xfId="10" applyNumberFormat="1" applyFont="1" applyFill="1" applyBorder="1" applyAlignment="1">
      <alignment vertical="center"/>
    </xf>
    <xf numFmtId="0" fontId="0" fillId="0" borderId="143" xfId="0" applyBorder="1"/>
    <xf numFmtId="0" fontId="42" fillId="0" borderId="42" xfId="0" applyFont="1" applyFill="1" applyBorder="1" applyAlignment="1">
      <alignment horizontal="center" vertical="center"/>
    </xf>
    <xf numFmtId="0" fontId="0" fillId="0" borderId="39" xfId="0" applyBorder="1"/>
    <xf numFmtId="0" fontId="42" fillId="0" borderId="36" xfId="1" applyFont="1" applyFill="1" applyBorder="1" applyAlignment="1">
      <alignment horizontal="center" vertical="center"/>
    </xf>
    <xf numFmtId="0" fontId="120" fillId="0" borderId="29" xfId="1" applyFont="1" applyFill="1" applyBorder="1" applyAlignment="1">
      <alignment horizontal="center" vertical="center"/>
    </xf>
    <xf numFmtId="0" fontId="42" fillId="0" borderId="39" xfId="4" applyFont="1" applyFill="1" applyBorder="1" applyAlignment="1">
      <alignment horizontal="center" vertical="center"/>
    </xf>
    <xf numFmtId="0" fontId="42" fillId="0" borderId="56" xfId="0" applyFont="1" applyFill="1" applyBorder="1" applyAlignment="1">
      <alignment horizontal="center" vertical="center"/>
    </xf>
    <xf numFmtId="0" fontId="48" fillId="0" borderId="0" xfId="0" applyFont="1" applyBorder="1" applyAlignment="1">
      <alignment horizontal="center" vertical="center"/>
    </xf>
    <xf numFmtId="0" fontId="40" fillId="0" borderId="0" xfId="0" applyFont="1" applyBorder="1" applyAlignment="1">
      <alignment vertical="center"/>
    </xf>
    <xf numFmtId="0" fontId="12" fillId="0" borderId="0" xfId="4" applyFont="1" applyAlignment="1">
      <alignment horizontal="center" vertical="top"/>
    </xf>
    <xf numFmtId="0" fontId="147" fillId="0" borderId="0" xfId="4" applyFont="1" applyFill="1" applyAlignment="1">
      <alignment horizontal="center" vertical="center"/>
    </xf>
    <xf numFmtId="0" fontId="2" fillId="0" borderId="0" xfId="4" applyFont="1" applyFill="1" applyAlignment="1">
      <alignment vertical="center" wrapText="1"/>
    </xf>
    <xf numFmtId="0" fontId="42" fillId="0" borderId="0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vertical="center"/>
    </xf>
    <xf numFmtId="0" fontId="50" fillId="0" borderId="0" xfId="4" applyFont="1" applyFill="1" applyAlignment="1">
      <alignment vertical="center"/>
    </xf>
    <xf numFmtId="0" fontId="19" fillId="0" borderId="0" xfId="0" applyFont="1" applyAlignment="1"/>
    <xf numFmtId="1" fontId="14" fillId="0" borderId="0" xfId="4" applyNumberFormat="1" applyFont="1" applyFill="1" applyBorder="1">
      <alignment vertical="center"/>
    </xf>
    <xf numFmtId="0" fontId="47" fillId="0" borderId="0" xfId="0" applyFont="1" applyFill="1" applyBorder="1"/>
    <xf numFmtId="0" fontId="14" fillId="0" borderId="0" xfId="4" applyFont="1" applyFill="1">
      <alignment vertical="center"/>
    </xf>
    <xf numFmtId="0" fontId="14" fillId="0" borderId="0" xfId="4" applyFont="1">
      <alignment vertical="center"/>
    </xf>
    <xf numFmtId="0" fontId="163" fillId="0" borderId="0" xfId="0" applyFont="1" applyBorder="1"/>
    <xf numFmtId="0" fontId="163" fillId="0" borderId="0" xfId="0" applyFont="1" applyBorder="1" applyAlignment="1">
      <alignment horizontal="center"/>
    </xf>
    <xf numFmtId="0" fontId="147" fillId="0" borderId="0" xfId="0" applyFont="1" applyBorder="1" applyAlignment="1">
      <alignment horizontal="center" vertical="center"/>
    </xf>
    <xf numFmtId="0" fontId="163" fillId="0" borderId="0" xfId="4" applyFont="1" applyAlignment="1">
      <alignment vertical="top"/>
    </xf>
    <xf numFmtId="0" fontId="163" fillId="0" borderId="0" xfId="4" applyFont="1" applyAlignment="1">
      <alignment horizontal="center" vertical="top"/>
    </xf>
    <xf numFmtId="0" fontId="147" fillId="0" borderId="0" xfId="4" applyFont="1" applyAlignment="1">
      <alignment horizontal="center" vertical="top"/>
    </xf>
    <xf numFmtId="0" fontId="163" fillId="0" borderId="0" xfId="0" applyNumberFormat="1" applyFont="1" applyFill="1" applyBorder="1" applyAlignment="1" applyProtection="1">
      <alignment horizontal="center" vertical="center"/>
    </xf>
    <xf numFmtId="0" fontId="47" fillId="0" borderId="0" xfId="0" applyFont="1" applyAlignment="1"/>
    <xf numFmtId="0" fontId="164" fillId="69" borderId="7" xfId="0" applyFont="1" applyFill="1" applyBorder="1" applyAlignment="1">
      <alignment horizontal="left" vertical="center" wrapText="1"/>
    </xf>
    <xf numFmtId="0" fontId="164" fillId="69" borderId="7" xfId="0" applyFont="1" applyFill="1" applyBorder="1" applyAlignment="1">
      <alignment horizontal="center" vertical="center" wrapText="1"/>
    </xf>
    <xf numFmtId="0" fontId="165" fillId="69" borderId="7" xfId="0" applyFont="1" applyFill="1" applyBorder="1" applyAlignment="1">
      <alignment horizontal="left" vertical="center" wrapText="1"/>
    </xf>
    <xf numFmtId="0" fontId="165" fillId="69" borderId="7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/>
    <xf numFmtId="0" fontId="47" fillId="0" borderId="0" xfId="0" applyFont="1" applyFill="1"/>
    <xf numFmtId="0" fontId="14" fillId="0" borderId="0" xfId="0" applyFont="1" applyAlignment="1" applyProtection="1">
      <alignment vertical="center"/>
      <protection locked="0"/>
    </xf>
    <xf numFmtId="0" fontId="166" fillId="0" borderId="0" xfId="4" applyFont="1" applyFill="1" applyProtection="1">
      <alignment vertical="center"/>
      <protection locked="0"/>
    </xf>
    <xf numFmtId="0" fontId="14" fillId="0" borderId="0" xfId="4" applyFont="1" applyFill="1" applyAlignment="1" applyProtection="1">
      <alignment horizontal="center" vertical="top"/>
      <protection locked="0"/>
    </xf>
    <xf numFmtId="0" fontId="167" fillId="0" borderId="0" xfId="0" applyFont="1" applyFill="1" applyBorder="1"/>
    <xf numFmtId="0" fontId="14" fillId="0" borderId="0" xfId="4" applyFont="1" applyFill="1" applyAlignment="1">
      <alignment horizontal="center" vertical="top"/>
    </xf>
    <xf numFmtId="0" fontId="168" fillId="0" borderId="0" xfId="0" applyFont="1" applyAlignment="1"/>
    <xf numFmtId="0" fontId="97" fillId="0" borderId="0" xfId="0" applyFont="1" applyFill="1" applyBorder="1"/>
    <xf numFmtId="0" fontId="97" fillId="0" borderId="0" xfId="0" applyFont="1" applyFill="1" applyBorder="1" applyAlignment="1">
      <alignment horizontal="left" vertical="top"/>
    </xf>
    <xf numFmtId="0" fontId="0" fillId="0" borderId="0" xfId="0" applyFont="1"/>
    <xf numFmtId="0" fontId="162" fillId="0" borderId="0" xfId="0" applyFont="1" applyFill="1" applyBorder="1" applyAlignment="1"/>
    <xf numFmtId="0" fontId="1" fillId="0" borderId="0" xfId="0" applyFont="1" applyFill="1" applyBorder="1"/>
    <xf numFmtId="0" fontId="1" fillId="0" borderId="0" xfId="0" applyFont="1" applyFill="1" applyBorder="1" applyAlignment="1">
      <alignment horizontal="center" vertical="top"/>
    </xf>
    <xf numFmtId="0" fontId="158" fillId="0" borderId="0" xfId="0" applyFont="1" applyFill="1" applyBorder="1" applyAlignment="1">
      <alignment horizontal="left" vertical="center"/>
    </xf>
    <xf numFmtId="0" fontId="161" fillId="0" borderId="0" xfId="0" applyFont="1" applyFill="1" applyBorder="1" applyAlignment="1">
      <alignment horizontal="center" vertical="center"/>
    </xf>
    <xf numFmtId="20" fontId="158" fillId="0" borderId="0" xfId="0" applyNumberFormat="1" applyFont="1" applyFill="1" applyBorder="1" applyAlignment="1">
      <alignment horizontal="center" vertical="center"/>
    </xf>
    <xf numFmtId="0" fontId="0" fillId="0" borderId="0" xfId="0" applyBorder="1"/>
    <xf numFmtId="20" fontId="159" fillId="0" borderId="0" xfId="0" applyNumberFormat="1" applyFont="1" applyFill="1" applyBorder="1" applyAlignment="1">
      <alignment horizontal="center" vertical="center"/>
    </xf>
    <xf numFmtId="0" fontId="7" fillId="0" borderId="0" xfId="4" applyFont="1" applyFill="1" applyBorder="1" applyProtection="1">
      <alignment vertical="center"/>
      <protection locked="0"/>
    </xf>
    <xf numFmtId="0" fontId="7" fillId="0" borderId="0" xfId="4" applyFont="1" applyBorder="1" applyProtection="1">
      <alignment vertical="center"/>
      <protection locked="0"/>
    </xf>
    <xf numFmtId="0" fontId="2" fillId="0" borderId="0" xfId="4" applyFont="1" applyFill="1" applyBorder="1">
      <alignment vertical="center"/>
    </xf>
    <xf numFmtId="0" fontId="7" fillId="0" borderId="0" xfId="4" applyFont="1" applyBorder="1">
      <alignment vertical="center"/>
    </xf>
    <xf numFmtId="0" fontId="7" fillId="0" borderId="0" xfId="4" applyFont="1" applyFill="1" applyBorder="1" applyAlignment="1">
      <alignment horizontal="center" vertical="top"/>
    </xf>
    <xf numFmtId="0" fontId="169" fillId="0" borderId="0" xfId="0" applyFont="1"/>
    <xf numFmtId="0" fontId="7" fillId="0" borderId="9" xfId="1" applyFont="1" applyFill="1" applyBorder="1" applyAlignment="1">
      <alignment vertical="center"/>
    </xf>
    <xf numFmtId="0" fontId="7" fillId="0" borderId="147" xfId="1" applyFont="1" applyFill="1" applyBorder="1" applyAlignment="1">
      <alignment vertical="center"/>
    </xf>
    <xf numFmtId="0" fontId="7" fillId="0" borderId="147" xfId="1" applyFont="1" applyFill="1" applyBorder="1" applyAlignment="1">
      <alignment horizontal="right" vertical="center"/>
    </xf>
    <xf numFmtId="0" fontId="7" fillId="0" borderId="147" xfId="1" applyFont="1" applyFill="1" applyBorder="1" applyAlignment="1">
      <alignment horizontal="center" vertical="center"/>
    </xf>
    <xf numFmtId="0" fontId="7" fillId="0" borderId="147" xfId="0" applyFont="1" applyFill="1" applyBorder="1" applyAlignment="1">
      <alignment vertical="center"/>
    </xf>
    <xf numFmtId="0" fontId="7" fillId="0" borderId="10" xfId="1" applyFont="1" applyFill="1" applyBorder="1" applyAlignment="1">
      <alignment vertical="center"/>
    </xf>
    <xf numFmtId="0" fontId="7" fillId="0" borderId="25" xfId="2" applyFont="1" applyBorder="1" applyAlignment="1">
      <alignment horizontal="center" vertical="center" wrapText="1"/>
    </xf>
    <xf numFmtId="0" fontId="7" fillId="0" borderId="9" xfId="2" applyFont="1" applyBorder="1" applyAlignment="1">
      <alignment vertical="center" wrapText="1"/>
    </xf>
    <xf numFmtId="0" fontId="1" fillId="0" borderId="10" xfId="0" applyFont="1" applyBorder="1" applyAlignment="1"/>
    <xf numFmtId="0" fontId="7" fillId="0" borderId="25" xfId="2" applyFont="1" applyBorder="1" applyAlignment="1">
      <alignment vertical="center"/>
    </xf>
    <xf numFmtId="0" fontId="7" fillId="0" borderId="9" xfId="2" applyFont="1" applyBorder="1" applyAlignment="1">
      <alignment vertical="center"/>
    </xf>
    <xf numFmtId="0" fontId="7" fillId="0" borderId="26" xfId="2" applyFont="1" applyBorder="1" applyAlignment="1">
      <alignment vertical="center"/>
    </xf>
    <xf numFmtId="0" fontId="7" fillId="0" borderId="27" xfId="2" applyFont="1" applyBorder="1" applyAlignment="1">
      <alignment vertical="center"/>
    </xf>
    <xf numFmtId="0" fontId="7" fillId="0" borderId="28" xfId="2" applyFont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0" fontId="7" fillId="0" borderId="29" xfId="2" applyFont="1" applyBorder="1" applyAlignment="1">
      <alignment vertical="center"/>
    </xf>
    <xf numFmtId="0" fontId="7" fillId="0" borderId="8" xfId="2" applyFont="1" applyBorder="1" applyAlignment="1">
      <alignment vertical="center"/>
    </xf>
    <xf numFmtId="0" fontId="1" fillId="0" borderId="30" xfId="0" applyFont="1" applyBorder="1" applyAlignment="1"/>
    <xf numFmtId="0" fontId="7" fillId="0" borderId="31" xfId="2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/>
    </xf>
    <xf numFmtId="0" fontId="7" fillId="0" borderId="32" xfId="2" applyFont="1" applyBorder="1" applyAlignment="1">
      <alignment horizontal="center" vertical="center"/>
    </xf>
    <xf numFmtId="167" fontId="7" fillId="0" borderId="33" xfId="2" applyNumberFormat="1" applyFont="1" applyFill="1" applyBorder="1" applyAlignment="1">
      <alignment horizontal="center" vertical="center"/>
    </xf>
    <xf numFmtId="167" fontId="7" fillId="0" borderId="32" xfId="2" applyNumberFormat="1" applyFont="1" applyBorder="1" applyAlignment="1">
      <alignment horizontal="center" vertical="center"/>
    </xf>
    <xf numFmtId="167" fontId="7" fillId="0" borderId="34" xfId="2" applyNumberFormat="1" applyFont="1" applyFill="1" applyBorder="1" applyAlignment="1">
      <alignment horizontal="center" vertical="center"/>
    </xf>
    <xf numFmtId="0" fontId="7" fillId="0" borderId="31" xfId="2" applyFont="1" applyBorder="1" applyAlignment="1">
      <alignment vertical="center"/>
    </xf>
    <xf numFmtId="0" fontId="1" fillId="0" borderId="106" xfId="0" applyFont="1" applyBorder="1" applyAlignment="1"/>
    <xf numFmtId="0" fontId="1" fillId="0" borderId="35" xfId="0" applyFont="1" applyBorder="1" applyAlignment="1"/>
    <xf numFmtId="0" fontId="1" fillId="0" borderId="36" xfId="0" applyFont="1" applyBorder="1" applyAlignment="1"/>
    <xf numFmtId="0" fontId="7" fillId="0" borderId="106" xfId="2" applyFont="1" applyBorder="1" applyAlignment="1">
      <alignment vertical="center"/>
    </xf>
    <xf numFmtId="0" fontId="7" fillId="0" borderId="31" xfId="2" applyFont="1" applyFill="1" applyBorder="1" applyAlignment="1">
      <alignment horizontal="center" vertical="center"/>
    </xf>
    <xf numFmtId="0" fontId="7" fillId="0" borderId="35" xfId="2" applyFont="1" applyBorder="1" applyAlignment="1">
      <alignment vertical="center"/>
    </xf>
    <xf numFmtId="0" fontId="7" fillId="0" borderId="29" xfId="2" applyFont="1" applyBorder="1" applyAlignment="1">
      <alignment horizontal="center" vertical="center"/>
    </xf>
    <xf numFmtId="168" fontId="7" fillId="0" borderId="33" xfId="2" applyNumberFormat="1" applyFont="1" applyBorder="1" applyAlignment="1">
      <alignment vertical="center"/>
    </xf>
    <xf numFmtId="0" fontId="7" fillId="0" borderId="29" xfId="2" applyFont="1" applyFill="1" applyBorder="1" applyAlignment="1">
      <alignment vertical="center"/>
    </xf>
    <xf numFmtId="0" fontId="7" fillId="0" borderId="37" xfId="2" applyFont="1" applyFill="1" applyBorder="1" applyAlignment="1">
      <alignment horizontal="center" vertical="center"/>
    </xf>
    <xf numFmtId="0" fontId="7" fillId="0" borderId="38" xfId="2" applyFont="1" applyBorder="1" applyAlignment="1">
      <alignment horizontal="center" vertical="center"/>
    </xf>
    <xf numFmtId="0" fontId="7" fillId="0" borderId="33" xfId="2" applyFont="1" applyBorder="1" applyAlignment="1">
      <alignment horizontal="center" vertical="center"/>
    </xf>
    <xf numFmtId="0" fontId="7" fillId="0" borderId="29" xfId="2" applyFont="1" applyFill="1" applyBorder="1" applyAlignment="1">
      <alignment horizontal="center" vertical="center"/>
    </xf>
    <xf numFmtId="14" fontId="7" fillId="0" borderId="32" xfId="2" applyNumberFormat="1" applyFont="1" applyBorder="1" applyAlignment="1">
      <alignment vertical="center"/>
    </xf>
    <xf numFmtId="0" fontId="1" fillId="0" borderId="34" xfId="0" applyFont="1" applyBorder="1" applyAlignment="1"/>
    <xf numFmtId="0" fontId="14" fillId="0" borderId="39" xfId="3" applyNumberFormat="1" applyFont="1" applyFill="1" applyBorder="1" applyAlignment="1">
      <alignment vertical="center"/>
    </xf>
    <xf numFmtId="0" fontId="14" fillId="0" borderId="155" xfId="1" applyFont="1" applyFill="1" applyBorder="1" applyAlignment="1">
      <alignment horizontal="center" vertical="center"/>
    </xf>
    <xf numFmtId="0" fontId="14" fillId="0" borderId="156" xfId="1" applyFont="1" applyFill="1" applyBorder="1" applyAlignment="1">
      <alignment horizontal="center" vertical="center"/>
    </xf>
    <xf numFmtId="1" fontId="14" fillId="0" borderId="157" xfId="6" applyNumberFormat="1" applyFont="1" applyFill="1" applyBorder="1" applyAlignment="1" applyProtection="1">
      <alignment horizontal="center"/>
      <protection locked="0"/>
    </xf>
    <xf numFmtId="14" fontId="171" fillId="0" borderId="157" xfId="1" applyNumberFormat="1" applyFont="1" applyFill="1" applyBorder="1" applyAlignment="1">
      <alignment vertical="center"/>
    </xf>
    <xf numFmtId="20" fontId="170" fillId="2" borderId="42" xfId="0" applyNumberFormat="1" applyFont="1" applyFill="1" applyBorder="1" applyAlignment="1">
      <alignment vertical="top"/>
    </xf>
    <xf numFmtId="0" fontId="14" fillId="0" borderId="156" xfId="1" applyFont="1" applyFill="1" applyBorder="1" applyAlignment="1">
      <alignment horizontal="center"/>
    </xf>
    <xf numFmtId="0" fontId="14" fillId="76" borderId="39" xfId="3" applyNumberFormat="1" applyFont="1" applyFill="1" applyBorder="1" applyAlignment="1">
      <alignment vertical="center"/>
    </xf>
    <xf numFmtId="1" fontId="14" fillId="76" borderId="157" xfId="6" applyNumberFormat="1" applyFont="1" applyFill="1" applyBorder="1" applyAlignment="1" applyProtection="1">
      <alignment horizontal="center" vertical="center"/>
      <protection locked="0"/>
    </xf>
    <xf numFmtId="20" fontId="170" fillId="76" borderId="42" xfId="1" applyNumberFormat="1" applyFont="1" applyFill="1" applyBorder="1" applyAlignment="1">
      <alignment vertical="top"/>
    </xf>
    <xf numFmtId="14" fontId="171" fillId="76" borderId="157" xfId="1" applyNumberFormat="1" applyFont="1" applyFill="1" applyBorder="1" applyAlignment="1">
      <alignment vertical="center"/>
    </xf>
    <xf numFmtId="1" fontId="14" fillId="0" borderId="157" xfId="6" applyNumberFormat="1" applyFont="1" applyFill="1" applyBorder="1" applyAlignment="1" applyProtection="1">
      <alignment horizontal="center" vertical="center"/>
      <protection locked="0"/>
    </xf>
    <xf numFmtId="0" fontId="14" fillId="0" borderId="40" xfId="3" applyNumberFormat="1" applyFont="1" applyFill="1" applyBorder="1" applyAlignment="1">
      <alignment vertical="center"/>
    </xf>
    <xf numFmtId="20" fontId="170" fillId="2" borderId="42" xfId="1" applyNumberFormat="1" applyFont="1" applyFill="1" applyBorder="1" applyAlignment="1">
      <alignment vertical="top"/>
    </xf>
    <xf numFmtId="0" fontId="14" fillId="0" borderId="39" xfId="8" applyNumberFormat="1" applyFont="1" applyFill="1" applyBorder="1" applyAlignment="1">
      <alignment vertical="center"/>
    </xf>
    <xf numFmtId="0" fontId="14" fillId="2" borderId="39" xfId="8" applyNumberFormat="1" applyFont="1" applyFill="1" applyBorder="1" applyAlignment="1">
      <alignment vertical="center"/>
    </xf>
    <xf numFmtId="1" fontId="14" fillId="2" borderId="157" xfId="6" applyNumberFormat="1" applyFont="1" applyFill="1" applyBorder="1" applyAlignment="1" applyProtection="1">
      <alignment horizontal="center"/>
      <protection locked="0"/>
    </xf>
    <xf numFmtId="14" fontId="171" fillId="2" borderId="157" xfId="1" applyNumberFormat="1" applyFont="1" applyFill="1" applyBorder="1" applyAlignment="1">
      <alignment vertical="center"/>
    </xf>
    <xf numFmtId="169" fontId="14" fillId="0" borderId="41" xfId="9" applyNumberFormat="1" applyFont="1" applyBorder="1" applyAlignment="1">
      <alignment horizontal="center" vertical="center"/>
    </xf>
    <xf numFmtId="0" fontId="19" fillId="2" borderId="0" xfId="0" applyFont="1" applyFill="1" applyBorder="1"/>
    <xf numFmtId="0" fontId="19" fillId="2" borderId="39" xfId="8" applyNumberFormat="1" applyFont="1" applyFill="1" applyBorder="1" applyAlignment="1">
      <alignment vertical="center"/>
    </xf>
    <xf numFmtId="0" fontId="14" fillId="77" borderId="39" xfId="8" applyNumberFormat="1" applyFont="1" applyFill="1" applyBorder="1" applyAlignment="1">
      <alignment vertical="center"/>
    </xf>
    <xf numFmtId="1" fontId="14" fillId="77" borderId="157" xfId="6" applyNumberFormat="1" applyFont="1" applyFill="1" applyBorder="1" applyAlignment="1" applyProtection="1">
      <alignment horizontal="center"/>
      <protection locked="0"/>
    </xf>
    <xf numFmtId="20" fontId="170" fillId="77" borderId="42" xfId="3" applyNumberFormat="1" applyFont="1" applyFill="1" applyBorder="1" applyAlignment="1">
      <alignment vertical="top"/>
    </xf>
    <xf numFmtId="14" fontId="171" fillId="77" borderId="157" xfId="1" applyNumberFormat="1" applyFont="1" applyFill="1" applyBorder="1" applyAlignment="1">
      <alignment vertical="center"/>
    </xf>
    <xf numFmtId="14" fontId="170" fillId="0" borderId="40" xfId="0" applyNumberFormat="1" applyFont="1" applyFill="1" applyBorder="1" applyAlignment="1">
      <alignment horizontal="left" vertical="center"/>
    </xf>
    <xf numFmtId="0" fontId="14" fillId="2" borderId="39" xfId="10" applyNumberFormat="1" applyFont="1" applyFill="1" applyBorder="1" applyAlignment="1">
      <alignment vertical="center"/>
    </xf>
    <xf numFmtId="0" fontId="14" fillId="0" borderId="39" xfId="10" applyNumberFormat="1" applyFont="1" applyFill="1" applyBorder="1" applyAlignment="1">
      <alignment vertical="center"/>
    </xf>
    <xf numFmtId="20" fontId="170" fillId="0" borderId="42" xfId="1" applyNumberFormat="1" applyFont="1" applyFill="1" applyBorder="1" applyAlignment="1">
      <alignment vertical="top"/>
    </xf>
    <xf numFmtId="20" fontId="170" fillId="0" borderId="42" xfId="0" applyNumberFormat="1" applyFont="1" applyFill="1" applyBorder="1" applyAlignment="1">
      <alignment vertical="top"/>
    </xf>
    <xf numFmtId="14" fontId="171" fillId="0" borderId="157" xfId="1" applyNumberFormat="1" applyFont="1" applyFill="1" applyBorder="1" applyAlignment="1">
      <alignment horizontal="left" vertical="center"/>
    </xf>
    <xf numFmtId="1" fontId="14" fillId="0" borderId="157" xfId="6" applyNumberFormat="1" applyFont="1" applyFill="1" applyBorder="1" applyAlignment="1" applyProtection="1">
      <alignment horizontal="center" vertical="top"/>
      <protection locked="0"/>
    </xf>
    <xf numFmtId="0" fontId="14" fillId="77" borderId="39" xfId="3" applyNumberFormat="1" applyFont="1" applyFill="1" applyBorder="1" applyAlignment="1">
      <alignment vertical="center"/>
    </xf>
    <xf numFmtId="0" fontId="170" fillId="77" borderId="0" xfId="0" applyFont="1" applyFill="1" applyBorder="1" applyAlignment="1">
      <alignment vertical="center"/>
    </xf>
    <xf numFmtId="14" fontId="171" fillId="77" borderId="157" xfId="1" applyNumberFormat="1" applyFont="1" applyFill="1" applyBorder="1" applyAlignment="1">
      <alignment horizontal="left" vertical="center"/>
    </xf>
    <xf numFmtId="170" fontId="14" fillId="0" borderId="39" xfId="3" applyNumberFormat="1" applyFont="1" applyFill="1" applyBorder="1" applyAlignment="1">
      <alignment vertical="center"/>
    </xf>
    <xf numFmtId="0" fontId="1" fillId="0" borderId="0" xfId="0" applyFont="1" applyBorder="1" applyAlignment="1">
      <alignment vertical="center"/>
    </xf>
    <xf numFmtId="1" fontId="14" fillId="0" borderId="30" xfId="0" applyNumberFormat="1" applyFont="1" applyBorder="1" applyAlignment="1">
      <alignment horizontal="center"/>
    </xf>
    <xf numFmtId="0" fontId="14" fillId="0" borderId="30" xfId="0" applyFont="1" applyBorder="1" applyAlignment="1">
      <alignment vertical="center"/>
    </xf>
    <xf numFmtId="1" fontId="14" fillId="0" borderId="143" xfId="6" applyNumberFormat="1" applyFont="1" applyFill="1" applyBorder="1" applyAlignment="1" applyProtection="1">
      <alignment horizontal="center"/>
      <protection locked="0"/>
    </xf>
    <xf numFmtId="170" fontId="14" fillId="2" borderId="39" xfId="10" applyNumberFormat="1" applyFont="1" applyFill="1" applyBorder="1" applyAlignment="1">
      <alignment vertical="center"/>
    </xf>
    <xf numFmtId="0" fontId="14" fillId="0" borderId="8" xfId="0" applyFont="1" applyFill="1" applyBorder="1" applyAlignment="1">
      <alignment horizontal="center" vertical="center"/>
    </xf>
    <xf numFmtId="1" fontId="14" fillId="0" borderId="31" xfId="1" applyNumberFormat="1" applyFont="1" applyFill="1" applyBorder="1" applyAlignment="1">
      <alignment horizontal="center" vertical="center"/>
    </xf>
    <xf numFmtId="0" fontId="14" fillId="0" borderId="30" xfId="1" applyFont="1" applyFill="1" applyBorder="1" applyAlignment="1">
      <alignment horizontal="center" vertical="center"/>
    </xf>
    <xf numFmtId="20" fontId="174" fillId="2" borderId="42" xfId="1" applyNumberFormat="1" applyFont="1" applyFill="1" applyBorder="1" applyAlignment="1">
      <alignment vertical="top"/>
    </xf>
    <xf numFmtId="0" fontId="122" fillId="0" borderId="29" xfId="1" applyFont="1" applyFill="1" applyBorder="1" applyAlignment="1">
      <alignment horizontal="center" vertical="center"/>
    </xf>
    <xf numFmtId="1" fontId="122" fillId="0" borderId="33" xfId="1" applyNumberFormat="1" applyFont="1" applyFill="1" applyBorder="1" applyAlignment="1">
      <alignment horizontal="center" vertical="center"/>
    </xf>
    <xf numFmtId="1" fontId="122" fillId="0" borderId="34" xfId="1" applyNumberFormat="1" applyFont="1" applyFill="1" applyBorder="1" applyAlignment="1">
      <alignment horizontal="center" vertical="center"/>
    </xf>
    <xf numFmtId="0" fontId="170" fillId="2" borderId="32" xfId="0" applyFont="1" applyFill="1" applyBorder="1"/>
    <xf numFmtId="20" fontId="175" fillId="0" borderId="34" xfId="1" applyNumberFormat="1" applyFont="1" applyFill="1" applyBorder="1" applyAlignment="1">
      <alignment vertical="center"/>
    </xf>
    <xf numFmtId="14" fontId="171" fillId="0" borderId="34" xfId="1" applyNumberFormat="1" applyFont="1" applyFill="1" applyBorder="1" applyAlignment="1">
      <alignment horizontal="left" vertical="center"/>
    </xf>
    <xf numFmtId="0" fontId="14" fillId="0" borderId="25" xfId="1" applyFont="1" applyFill="1" applyBorder="1" applyAlignment="1">
      <alignment horizontal="center" vertical="center"/>
    </xf>
    <xf numFmtId="170" fontId="14" fillId="0" borderId="158" xfId="3" applyNumberFormat="1" applyFont="1" applyFill="1" applyBorder="1" applyAlignment="1">
      <alignment vertical="center"/>
    </xf>
    <xf numFmtId="0" fontId="14" fillId="0" borderId="157" xfId="1" applyFont="1" applyFill="1" applyBorder="1" applyAlignment="1">
      <alignment vertical="center"/>
    </xf>
    <xf numFmtId="0" fontId="14" fillId="0" borderId="159" xfId="1" applyFont="1" applyFill="1" applyBorder="1" applyAlignment="1">
      <alignment horizontal="center" vertical="center"/>
    </xf>
    <xf numFmtId="0" fontId="14" fillId="0" borderId="157" xfId="1" applyFont="1" applyFill="1" applyBorder="1" applyAlignment="1">
      <alignment horizontal="center" vertical="center"/>
    </xf>
    <xf numFmtId="1" fontId="14" fillId="0" borderId="159" xfId="1" applyNumberFormat="1" applyFont="1" applyFill="1" applyBorder="1" applyAlignment="1">
      <alignment horizontal="center" vertical="center"/>
    </xf>
    <xf numFmtId="1" fontId="14" fillId="0" borderId="156" xfId="1" applyNumberFormat="1" applyFont="1" applyFill="1" applyBorder="1" applyAlignment="1">
      <alignment horizontal="center" vertical="center"/>
    </xf>
    <xf numFmtId="14" fontId="172" fillId="0" borderId="46" xfId="1" applyNumberFormat="1" applyFont="1" applyFill="1" applyBorder="1" applyAlignment="1">
      <alignment horizontal="left" vertical="center"/>
    </xf>
    <xf numFmtId="170" fontId="14" fillId="0" borderId="40" xfId="3" applyNumberFormat="1" applyFont="1" applyFill="1" applyBorder="1" applyAlignment="1">
      <alignment vertical="center"/>
    </xf>
    <xf numFmtId="14" fontId="170" fillId="2" borderId="40" xfId="2" applyNumberFormat="1" applyFont="1" applyFill="1" applyBorder="1" applyAlignment="1">
      <alignment horizontal="left" vertical="center"/>
    </xf>
    <xf numFmtId="14" fontId="171" fillId="0" borderId="30" xfId="0" applyNumberFormat="1" applyFont="1" applyFill="1" applyBorder="1" applyAlignment="1">
      <alignment horizontal="left" vertical="center"/>
    </xf>
    <xf numFmtId="170" fontId="14" fillId="0" borderId="39" xfId="10" applyNumberFormat="1" applyFont="1" applyFill="1" applyBorder="1" applyAlignment="1">
      <alignment vertical="center"/>
    </xf>
    <xf numFmtId="14" fontId="170" fillId="2" borderId="40" xfId="0" applyNumberFormat="1" applyFont="1" applyFill="1" applyBorder="1" applyAlignment="1">
      <alignment horizontal="left" vertical="center"/>
    </xf>
    <xf numFmtId="0" fontId="14" fillId="0" borderId="31" xfId="1" applyFont="1" applyFill="1" applyBorder="1" applyAlignment="1">
      <alignment horizontal="center" vertical="center"/>
    </xf>
    <xf numFmtId="20" fontId="1" fillId="2" borderId="0" xfId="0" applyNumberFormat="1" applyFont="1" applyFill="1" applyBorder="1" applyAlignment="1">
      <alignment vertical="top"/>
    </xf>
    <xf numFmtId="0" fontId="14" fillId="0" borderId="39" xfId="1" applyFont="1" applyFill="1" applyBorder="1" applyAlignment="1">
      <alignment horizontal="center" vertical="center"/>
    </xf>
    <xf numFmtId="0" fontId="14" fillId="0" borderId="39" xfId="0" applyFont="1" applyFill="1" applyBorder="1" applyAlignment="1">
      <alignment horizontal="center" vertical="center"/>
    </xf>
    <xf numFmtId="0" fontId="14" fillId="0" borderId="39" xfId="1" applyNumberFormat="1" applyFont="1" applyFill="1" applyBorder="1" applyAlignment="1">
      <alignment horizontal="center" vertical="center"/>
    </xf>
    <xf numFmtId="1" fontId="14" fillId="0" borderId="39" xfId="1" applyNumberFormat="1" applyFont="1" applyFill="1" applyBorder="1" applyAlignment="1">
      <alignment horizontal="center" vertical="center"/>
    </xf>
    <xf numFmtId="1" fontId="14" fillId="0" borderId="39" xfId="1" applyNumberFormat="1" applyFont="1" applyFill="1" applyBorder="1" applyAlignment="1" applyProtection="1">
      <alignment horizontal="center" vertical="center"/>
      <protection locked="0"/>
    </xf>
    <xf numFmtId="20" fontId="171" fillId="0" borderId="160" xfId="1" applyNumberFormat="1" applyFont="1" applyFill="1" applyBorder="1" applyAlignment="1">
      <alignment vertical="center"/>
    </xf>
    <xf numFmtId="14" fontId="172" fillId="0" borderId="39" xfId="1" applyNumberFormat="1" applyFont="1" applyFill="1" applyBorder="1" applyAlignment="1">
      <alignment horizontal="left" vertical="center"/>
    </xf>
    <xf numFmtId="0" fontId="1" fillId="0" borderId="39" xfId="0" applyFont="1" applyBorder="1"/>
    <xf numFmtId="1" fontId="14" fillId="0" borderId="39" xfId="6" applyNumberFormat="1" applyFont="1" applyFill="1" applyBorder="1" applyAlignment="1" applyProtection="1">
      <alignment horizontal="center"/>
      <protection locked="0"/>
    </xf>
    <xf numFmtId="20" fontId="171" fillId="0" borderId="143" xfId="1" applyNumberFormat="1" applyFont="1" applyFill="1" applyBorder="1" applyAlignment="1">
      <alignment vertical="center"/>
    </xf>
    <xf numFmtId="14" fontId="172" fillId="0" borderId="30" xfId="1" applyNumberFormat="1" applyFont="1" applyFill="1" applyBorder="1" applyAlignment="1">
      <alignment horizontal="left" vertical="center"/>
    </xf>
    <xf numFmtId="0" fontId="1" fillId="78" borderId="31" xfId="0" applyFont="1" applyFill="1" applyBorder="1" applyAlignment="1">
      <alignment horizontal="center"/>
    </xf>
    <xf numFmtId="170" fontId="14" fillId="78" borderId="39" xfId="3" applyNumberFormat="1" applyFont="1" applyFill="1" applyBorder="1" applyAlignment="1">
      <alignment vertical="center"/>
    </xf>
    <xf numFmtId="1" fontId="14" fillId="78" borderId="156" xfId="1" applyNumberFormat="1" applyFont="1" applyFill="1" applyBorder="1" applyAlignment="1">
      <alignment horizontal="center" vertical="center"/>
    </xf>
    <xf numFmtId="1" fontId="14" fillId="78" borderId="157" xfId="6" applyNumberFormat="1" applyFont="1" applyFill="1" applyBorder="1" applyAlignment="1" applyProtection="1">
      <alignment horizontal="center"/>
      <protection locked="0"/>
    </xf>
    <xf numFmtId="14" fontId="170" fillId="69" borderId="0" xfId="0" applyNumberFormat="1" applyFont="1" applyFill="1" applyBorder="1" applyAlignment="1">
      <alignment vertical="center"/>
    </xf>
    <xf numFmtId="0" fontId="1" fillId="78" borderId="31" xfId="0" applyFont="1" applyFill="1" applyBorder="1" applyAlignment="1"/>
    <xf numFmtId="0" fontId="170" fillId="2" borderId="40" xfId="2" applyNumberFormat="1" applyFont="1" applyFill="1" applyBorder="1" applyAlignment="1">
      <alignment vertical="center"/>
    </xf>
    <xf numFmtId="0" fontId="19" fillId="0" borderId="156" xfId="0" applyFont="1" applyBorder="1" applyAlignment="1">
      <alignment horizontal="center" vertical="center"/>
    </xf>
    <xf numFmtId="0" fontId="170" fillId="2" borderId="40" xfId="0" applyFont="1" applyFill="1" applyBorder="1" applyAlignment="1">
      <alignment horizontal="left" vertical="center"/>
    </xf>
    <xf numFmtId="14" fontId="170" fillId="2" borderId="40" xfId="0" applyNumberFormat="1" applyFont="1" applyFill="1" applyBorder="1" applyAlignment="1">
      <alignment vertical="center"/>
    </xf>
    <xf numFmtId="14" fontId="170" fillId="2" borderId="0" xfId="0" applyNumberFormat="1" applyFont="1" applyFill="1" applyBorder="1" applyAlignment="1">
      <alignment vertical="center"/>
    </xf>
    <xf numFmtId="170" fontId="7" fillId="0" borderId="40" xfId="3" applyNumberFormat="1" applyFont="1" applyFill="1" applyBorder="1" applyAlignment="1">
      <alignment vertical="center"/>
    </xf>
    <xf numFmtId="0" fontId="176" fillId="2" borderId="40" xfId="0" applyFont="1" applyFill="1" applyBorder="1" applyAlignment="1">
      <alignment horizontal="left" vertical="center"/>
    </xf>
    <xf numFmtId="14" fontId="170" fillId="2" borderId="0" xfId="0" applyNumberFormat="1" applyFont="1" applyFill="1" applyAlignment="1">
      <alignment vertical="center"/>
    </xf>
    <xf numFmtId="0" fontId="170" fillId="2" borderId="42" xfId="0" applyFont="1" applyFill="1" applyBorder="1" applyAlignment="1">
      <alignment horizontal="left" vertical="center"/>
    </xf>
    <xf numFmtId="0" fontId="170" fillId="2" borderId="40" xfId="0" applyFont="1" applyFill="1" applyBorder="1" applyAlignment="1">
      <alignment vertical="center"/>
    </xf>
    <xf numFmtId="1" fontId="14" fillId="0" borderId="159" xfId="1" applyNumberFormat="1" applyFont="1" applyFill="1" applyBorder="1" applyAlignment="1" applyProtection="1">
      <alignment horizontal="center" vertical="center"/>
      <protection locked="0"/>
    </xf>
    <xf numFmtId="1" fontId="14" fillId="0" borderId="156" xfId="1" applyNumberFormat="1" applyFont="1" applyFill="1" applyBorder="1" applyAlignment="1" applyProtection="1">
      <alignment horizontal="center" vertical="center"/>
      <protection locked="0"/>
    </xf>
    <xf numFmtId="0" fontId="170" fillId="2" borderId="42" xfId="0" applyFont="1" applyFill="1" applyBorder="1" applyAlignment="1">
      <alignment vertical="center"/>
    </xf>
    <xf numFmtId="167" fontId="171" fillId="0" borderId="157" xfId="1" applyNumberFormat="1" applyFont="1" applyFill="1" applyBorder="1" applyAlignment="1">
      <alignment horizontal="left" vertical="center"/>
    </xf>
    <xf numFmtId="0" fontId="14" fillId="0" borderId="43" xfId="0" applyFont="1" applyFill="1" applyBorder="1" applyAlignment="1">
      <alignment horizontal="center" vertical="center"/>
    </xf>
    <xf numFmtId="0" fontId="170" fillId="2" borderId="0" xfId="0" applyFont="1" applyFill="1" applyBorder="1" applyAlignment="1">
      <alignment horizontal="left" vertical="center"/>
    </xf>
    <xf numFmtId="0" fontId="14" fillId="0" borderId="8" xfId="1" applyFont="1" applyFill="1" applyBorder="1" applyAlignment="1">
      <alignment horizontal="center" vertical="center"/>
    </xf>
    <xf numFmtId="0" fontId="170" fillId="2" borderId="42" xfId="0" applyNumberFormat="1" applyFont="1" applyFill="1" applyBorder="1" applyAlignment="1">
      <alignment vertical="center"/>
    </xf>
    <xf numFmtId="0" fontId="170" fillId="2" borderId="40" xfId="0" applyNumberFormat="1" applyFont="1" applyFill="1" applyBorder="1" applyAlignment="1">
      <alignment horizontal="left" vertical="center"/>
    </xf>
    <xf numFmtId="0" fontId="170" fillId="2" borderId="42" xfId="0" applyNumberFormat="1" applyFont="1" applyFill="1" applyBorder="1" applyAlignment="1">
      <alignment horizontal="left" vertical="center"/>
    </xf>
    <xf numFmtId="1" fontId="14" fillId="0" borderId="30" xfId="6" applyNumberFormat="1" applyFont="1" applyFill="1" applyBorder="1" applyAlignment="1" applyProtection="1">
      <alignment horizontal="center"/>
      <protection locked="0"/>
    </xf>
    <xf numFmtId="167" fontId="170" fillId="2" borderId="42" xfId="1" applyNumberFormat="1" applyFont="1" applyFill="1" applyBorder="1" applyAlignment="1">
      <alignment horizontal="left" vertical="center"/>
    </xf>
    <xf numFmtId="170" fontId="14" fillId="2" borderId="39" xfId="3" applyNumberFormat="1" applyFont="1" applyFill="1" applyBorder="1" applyAlignment="1">
      <alignment vertical="center"/>
    </xf>
    <xf numFmtId="1" fontId="14" fillId="0" borderId="153" xfId="6" applyNumberFormat="1" applyFont="1" applyFill="1" applyBorder="1" applyAlignment="1" applyProtection="1">
      <alignment horizontal="center"/>
      <protection locked="0"/>
    </xf>
    <xf numFmtId="1" fontId="14" fillId="0" borderId="161" xfId="1" applyNumberFormat="1" applyFont="1" applyFill="1" applyBorder="1" applyAlignment="1">
      <alignment horizontal="center" vertical="center"/>
    </xf>
    <xf numFmtId="14" fontId="1" fillId="0" borderId="51" xfId="0" applyNumberFormat="1" applyFont="1" applyBorder="1"/>
    <xf numFmtId="170" fontId="7" fillId="0" borderId="39" xfId="3" applyNumberFormat="1" applyFont="1" applyFill="1" applyBorder="1" applyAlignment="1">
      <alignment vertical="center"/>
    </xf>
    <xf numFmtId="0" fontId="170" fillId="0" borderId="40" xfId="0" applyFont="1" applyFill="1" applyBorder="1" applyAlignment="1">
      <alignment horizontal="left" vertical="center"/>
    </xf>
    <xf numFmtId="0" fontId="170" fillId="2" borderId="40" xfId="0" applyNumberFormat="1" applyFont="1" applyFill="1" applyBorder="1" applyAlignment="1">
      <alignment vertical="center"/>
    </xf>
    <xf numFmtId="0" fontId="170" fillId="0" borderId="40" xfId="0" applyFont="1" applyFill="1" applyBorder="1" applyAlignment="1">
      <alignment vertical="center"/>
    </xf>
    <xf numFmtId="170" fontId="14" fillId="2" borderId="39" xfId="0" applyNumberFormat="1" applyFont="1" applyFill="1" applyBorder="1" applyAlignment="1">
      <alignment vertical="center"/>
    </xf>
    <xf numFmtId="0" fontId="1" fillId="2" borderId="0" xfId="0" applyFont="1" applyFill="1"/>
    <xf numFmtId="1" fontId="14" fillId="2" borderId="157" xfId="6" applyNumberFormat="1" applyFont="1" applyFill="1" applyBorder="1" applyAlignment="1" applyProtection="1">
      <alignment horizontal="center" vertical="top"/>
      <protection locked="0"/>
    </xf>
    <xf numFmtId="0" fontId="14" fillId="0" borderId="30" xfId="1" applyFont="1" applyFill="1" applyBorder="1" applyAlignment="1">
      <alignment vertical="center"/>
    </xf>
    <xf numFmtId="1" fontId="14" fillId="0" borderId="162" xfId="1" applyNumberFormat="1" applyFont="1" applyFill="1" applyBorder="1" applyAlignment="1">
      <alignment horizontal="center" vertical="center"/>
    </xf>
    <xf numFmtId="1" fontId="14" fillId="0" borderId="158" xfId="1" applyNumberFormat="1" applyFont="1" applyFill="1" applyBorder="1" applyAlignment="1">
      <alignment horizontal="center" vertical="center"/>
    </xf>
    <xf numFmtId="1" fontId="14" fillId="0" borderId="44" xfId="1" applyNumberFormat="1" applyFont="1" applyFill="1" applyBorder="1" applyAlignment="1">
      <alignment horizontal="center" vertical="center"/>
    </xf>
    <xf numFmtId="1" fontId="14" fillId="0" borderId="45" xfId="1" applyNumberFormat="1" applyFont="1" applyFill="1" applyBorder="1" applyAlignment="1">
      <alignment horizontal="center" vertical="center"/>
    </xf>
    <xf numFmtId="0" fontId="14" fillId="0" borderId="45" xfId="1" applyFont="1" applyFill="1" applyBorder="1" applyAlignment="1">
      <alignment horizontal="center" vertical="center"/>
    </xf>
    <xf numFmtId="1" fontId="14" fillId="0" borderId="46" xfId="1" applyNumberFormat="1" applyFont="1" applyFill="1" applyBorder="1" applyAlignment="1">
      <alignment horizontal="center" vertical="center"/>
    </xf>
    <xf numFmtId="14" fontId="7" fillId="0" borderId="157" xfId="1" applyNumberFormat="1" applyFont="1" applyFill="1" applyBorder="1" applyAlignment="1">
      <alignment horizontal="left" vertical="center"/>
    </xf>
    <xf numFmtId="14" fontId="170" fillId="0" borderId="159" xfId="0" applyNumberFormat="1" applyFont="1" applyFill="1" applyBorder="1" applyAlignment="1">
      <alignment vertical="center"/>
    </xf>
    <xf numFmtId="1" fontId="14" fillId="78" borderId="30" xfId="6" applyNumberFormat="1" applyFont="1" applyFill="1" applyBorder="1" applyAlignment="1" applyProtection="1">
      <alignment horizontal="center" vertical="center"/>
      <protection locked="0"/>
    </xf>
    <xf numFmtId="14" fontId="170" fillId="78" borderId="0" xfId="0" applyNumberFormat="1" applyFont="1" applyFill="1" applyBorder="1" applyAlignment="1">
      <alignment vertical="center"/>
    </xf>
    <xf numFmtId="0" fontId="14" fillId="0" borderId="39" xfId="1" applyFont="1" applyFill="1" applyBorder="1" applyAlignment="1">
      <alignment vertical="center"/>
    </xf>
    <xf numFmtId="0" fontId="170" fillId="2" borderId="40" xfId="0" applyFont="1" applyFill="1" applyBorder="1" applyAlignment="1">
      <alignment horizontal="left" vertical="top"/>
    </xf>
    <xf numFmtId="0" fontId="122" fillId="0" borderId="29" xfId="1" applyFont="1" applyFill="1" applyBorder="1" applyAlignment="1">
      <alignment vertical="center"/>
    </xf>
    <xf numFmtId="0" fontId="14" fillId="0" borderId="25" xfId="1" applyFont="1" applyFill="1" applyBorder="1" applyAlignment="1">
      <alignment vertical="center"/>
    </xf>
    <xf numFmtId="0" fontId="1" fillId="0" borderId="156" xfId="0" applyFont="1" applyBorder="1" applyAlignment="1">
      <alignment vertical="center"/>
    </xf>
    <xf numFmtId="14" fontId="171" fillId="0" borderId="30" xfId="1" applyNumberFormat="1" applyFont="1" applyFill="1" applyBorder="1" applyAlignment="1">
      <alignment horizontal="left" vertical="center"/>
    </xf>
    <xf numFmtId="170" fontId="14" fillId="76" borderId="39" xfId="3" applyNumberFormat="1" applyFont="1" applyFill="1" applyBorder="1" applyAlignment="1">
      <alignment vertical="center"/>
    </xf>
    <xf numFmtId="0" fontId="170" fillId="76" borderId="40" xfId="0" applyFont="1" applyFill="1" applyBorder="1" applyAlignment="1">
      <alignment vertical="center"/>
    </xf>
    <xf numFmtId="14" fontId="171" fillId="2" borderId="30" xfId="0" applyNumberFormat="1" applyFont="1" applyFill="1" applyBorder="1" applyAlignment="1">
      <alignment horizontal="left" vertical="center"/>
    </xf>
    <xf numFmtId="170" fontId="14" fillId="0" borderId="39" xfId="3" applyNumberFormat="1" applyFont="1" applyFill="1" applyBorder="1" applyAlignment="1">
      <alignment horizontal="left" vertical="center"/>
    </xf>
    <xf numFmtId="170" fontId="14" fillId="69" borderId="39" xfId="3" applyNumberFormat="1" applyFont="1" applyFill="1" applyBorder="1" applyAlignment="1">
      <alignment vertical="center"/>
    </xf>
    <xf numFmtId="1" fontId="14" fillId="69" borderId="157" xfId="6" applyNumberFormat="1" applyFont="1" applyFill="1" applyBorder="1" applyAlignment="1" applyProtection="1">
      <alignment horizontal="center"/>
      <protection locked="0"/>
    </xf>
    <xf numFmtId="0" fontId="170" fillId="2" borderId="40" xfId="1" applyNumberFormat="1" applyFont="1" applyFill="1" applyBorder="1" applyAlignment="1">
      <alignment horizontal="left" vertical="center"/>
    </xf>
    <xf numFmtId="1" fontId="19" fillId="0" borderId="39" xfId="1" applyNumberFormat="1" applyFont="1" applyFill="1" applyBorder="1" applyAlignment="1" applyProtection="1">
      <alignment horizontal="center" vertical="center"/>
      <protection locked="0"/>
    </xf>
    <xf numFmtId="0" fontId="1" fillId="2" borderId="40" xfId="0" applyFont="1" applyFill="1" applyBorder="1"/>
    <xf numFmtId="170" fontId="14" fillId="0" borderId="47" xfId="3" applyNumberFormat="1" applyFont="1" applyFill="1" applyBorder="1" applyAlignment="1">
      <alignment vertical="center"/>
    </xf>
    <xf numFmtId="0" fontId="177" fillId="0" borderId="46" xfId="1" applyFont="1" applyFill="1" applyBorder="1" applyAlignment="1">
      <alignment vertical="center"/>
    </xf>
    <xf numFmtId="0" fontId="14" fillId="0" borderId="44" xfId="1" applyFont="1" applyFill="1" applyBorder="1" applyAlignment="1">
      <alignment horizontal="center" vertical="center"/>
    </xf>
    <xf numFmtId="0" fontId="14" fillId="0" borderId="47" xfId="1" applyFont="1" applyFill="1" applyBorder="1" applyAlignment="1">
      <alignment horizontal="center" vertical="center"/>
    </xf>
    <xf numFmtId="0" fontId="14" fillId="0" borderId="45" xfId="4" applyFont="1" applyFill="1" applyBorder="1" applyAlignment="1">
      <alignment horizontal="center" vertical="center"/>
    </xf>
    <xf numFmtId="0" fontId="14" fillId="0" borderId="46" xfId="4" applyFont="1" applyFill="1" applyBorder="1" applyAlignment="1">
      <alignment horizontal="center" vertical="center"/>
    </xf>
    <xf numFmtId="1" fontId="14" fillId="0" borderId="48" xfId="4" applyNumberFormat="1" applyFont="1" applyFill="1" applyBorder="1" applyAlignment="1">
      <alignment horizontal="center" vertical="center"/>
    </xf>
    <xf numFmtId="1" fontId="14" fillId="0" borderId="45" xfId="4" applyNumberFormat="1" applyFont="1" applyFill="1" applyBorder="1" applyAlignment="1">
      <alignment horizontal="center" vertical="center"/>
    </xf>
    <xf numFmtId="1" fontId="14" fillId="0" borderId="44" xfId="4" applyNumberFormat="1" applyFont="1" applyFill="1" applyBorder="1" applyAlignment="1">
      <alignment horizontal="center" vertical="center"/>
    </xf>
    <xf numFmtId="1" fontId="178" fillId="0" borderId="45" xfId="1" applyNumberFormat="1" applyFont="1" applyFill="1" applyBorder="1" applyAlignment="1">
      <alignment horizontal="center" vertical="center"/>
    </xf>
    <xf numFmtId="1" fontId="14" fillId="0" borderId="46" xfId="6" applyNumberFormat="1" applyFont="1" applyFill="1" applyBorder="1" applyAlignment="1" applyProtection="1">
      <alignment horizontal="center"/>
      <protection locked="0"/>
    </xf>
    <xf numFmtId="14" fontId="19" fillId="0" borderId="0" xfId="0" applyNumberFormat="1" applyFont="1" applyBorder="1" applyAlignment="1">
      <alignment horizontal="left" vertical="center"/>
    </xf>
    <xf numFmtId="0" fontId="14" fillId="0" borderId="49" xfId="1" applyFont="1" applyFill="1" applyBorder="1" applyAlignment="1">
      <alignment vertical="center"/>
    </xf>
    <xf numFmtId="170" fontId="14" fillId="0" borderId="163" xfId="3" applyNumberFormat="1" applyFont="1" applyFill="1" applyBorder="1" applyAlignment="1">
      <alignment vertical="center"/>
    </xf>
    <xf numFmtId="14" fontId="172" fillId="0" borderId="157" xfId="1" applyNumberFormat="1" applyFont="1" applyFill="1" applyBorder="1" applyAlignment="1">
      <alignment horizontal="left" vertical="center"/>
    </xf>
    <xf numFmtId="0" fontId="1" fillId="0" borderId="156" xfId="0" applyFont="1" applyBorder="1" applyAlignment="1">
      <alignment horizontal="center" vertical="center"/>
    </xf>
    <xf numFmtId="1" fontId="14" fillId="2" borderId="156" xfId="1" applyNumberFormat="1" applyFont="1" applyFill="1" applyBorder="1" applyAlignment="1" applyProtection="1">
      <alignment horizontal="center" vertical="center"/>
      <protection locked="0"/>
    </xf>
    <xf numFmtId="170" fontId="14" fillId="0" borderId="31" xfId="3" applyNumberFormat="1" applyFont="1" applyFill="1" applyBorder="1" applyAlignment="1">
      <alignment vertical="center"/>
    </xf>
    <xf numFmtId="0" fontId="14" fillId="0" borderId="31" xfId="1" applyFont="1" applyFill="1" applyBorder="1" applyAlignment="1">
      <alignment vertical="center"/>
    </xf>
    <xf numFmtId="0" fontId="14" fillId="0" borderId="0" xfId="1" applyFont="1" applyFill="1" applyBorder="1" applyAlignment="1">
      <alignment horizontal="center" vertical="center"/>
    </xf>
    <xf numFmtId="1" fontId="14" fillId="0" borderId="31" xfId="1" applyNumberFormat="1" applyFont="1" applyFill="1" applyBorder="1" applyAlignment="1" applyProtection="1">
      <alignment horizontal="center" vertical="center"/>
      <protection locked="0"/>
    </xf>
    <xf numFmtId="20" fontId="175" fillId="0" borderId="157" xfId="1" applyNumberFormat="1" applyFont="1" applyFill="1" applyBorder="1" applyAlignment="1">
      <alignment vertical="center"/>
    </xf>
    <xf numFmtId="170" fontId="14" fillId="0" borderId="0" xfId="3" applyNumberFormat="1" applyFont="1" applyFill="1" applyBorder="1" applyAlignment="1">
      <alignment vertical="center"/>
    </xf>
    <xf numFmtId="0" fontId="170" fillId="2" borderId="164" xfId="0" applyFont="1" applyFill="1" applyBorder="1" applyAlignment="1">
      <alignment vertical="center"/>
    </xf>
    <xf numFmtId="1" fontId="122" fillId="0" borderId="32" xfId="1" applyNumberFormat="1" applyFont="1" applyFill="1" applyBorder="1" applyAlignment="1">
      <alignment horizontal="center" vertical="center"/>
    </xf>
    <xf numFmtId="0" fontId="170" fillId="2" borderId="144" xfId="0" applyFont="1" applyFill="1" applyBorder="1"/>
    <xf numFmtId="20" fontId="175" fillId="0" borderId="51" xfId="1" applyNumberFormat="1" applyFont="1" applyFill="1" applyBorder="1" applyAlignment="1">
      <alignment vertical="center"/>
    </xf>
    <xf numFmtId="0" fontId="171" fillId="0" borderId="34" xfId="1" applyFont="1" applyFill="1" applyBorder="1" applyAlignment="1">
      <alignment horizontal="left" vertical="center"/>
    </xf>
    <xf numFmtId="0" fontId="14" fillId="0" borderId="32" xfId="1" applyFont="1" applyFill="1" applyBorder="1" applyAlignment="1">
      <alignment horizontal="left" vertical="center"/>
    </xf>
    <xf numFmtId="0" fontId="7" fillId="0" borderId="33" xfId="1" applyFont="1" applyFill="1" applyBorder="1" applyAlignment="1">
      <alignment vertical="center"/>
    </xf>
    <xf numFmtId="0" fontId="14" fillId="0" borderId="33" xfId="1" applyFont="1" applyFill="1" applyBorder="1" applyAlignment="1">
      <alignment vertical="center"/>
    </xf>
    <xf numFmtId="1" fontId="7" fillId="0" borderId="29" xfId="1" applyNumberFormat="1" applyFont="1" applyFill="1" applyBorder="1" applyAlignment="1">
      <alignment horizontal="center" vertical="center"/>
    </xf>
    <xf numFmtId="1" fontId="7" fillId="0" borderId="34" xfId="1" applyNumberFormat="1" applyFont="1" applyFill="1" applyBorder="1" applyAlignment="1">
      <alignment horizontal="center" vertical="center"/>
    </xf>
    <xf numFmtId="14" fontId="170" fillId="2" borderId="0" xfId="0" applyNumberFormat="1" applyFont="1" applyFill="1"/>
    <xf numFmtId="0" fontId="14" fillId="0" borderId="32" xfId="1" applyFont="1" applyFill="1" applyBorder="1" applyAlignment="1">
      <alignment vertical="center"/>
    </xf>
    <xf numFmtId="1" fontId="7" fillId="0" borderId="33" xfId="1" applyNumberFormat="1" applyFont="1" applyFill="1" applyBorder="1" applyAlignment="1">
      <alignment vertical="center"/>
    </xf>
    <xf numFmtId="0" fontId="19" fillId="0" borderId="33" xfId="0" applyFont="1" applyBorder="1"/>
    <xf numFmtId="0" fontId="7" fillId="0" borderId="34" xfId="1" applyFont="1" applyFill="1" applyBorder="1" applyAlignment="1">
      <alignment vertical="center"/>
    </xf>
    <xf numFmtId="0" fontId="7" fillId="0" borderId="50" xfId="1" applyFont="1" applyFill="1" applyBorder="1" applyAlignment="1">
      <alignment horizontal="center" vertical="center"/>
    </xf>
    <xf numFmtId="167" fontId="7" fillId="0" borderId="33" xfId="1" applyNumberFormat="1" applyFont="1" applyFill="1" applyBorder="1" applyAlignment="1">
      <alignment horizontal="center" vertical="center"/>
    </xf>
    <xf numFmtId="15" fontId="7" fillId="0" borderId="33" xfId="1" applyNumberFormat="1" applyFont="1" applyFill="1" applyBorder="1" applyAlignment="1">
      <alignment horizontal="left" vertical="center"/>
    </xf>
    <xf numFmtId="0" fontId="7" fillId="0" borderId="33" xfId="0" applyFont="1" applyFill="1" applyBorder="1" applyAlignment="1">
      <alignment vertical="center"/>
    </xf>
    <xf numFmtId="15" fontId="7" fillId="0" borderId="33" xfId="1" applyNumberFormat="1" applyFont="1" applyFill="1" applyBorder="1" applyAlignment="1">
      <alignment vertical="center"/>
    </xf>
    <xf numFmtId="0" fontId="7" fillId="0" borderId="33" xfId="1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14" fillId="0" borderId="165" xfId="1" applyFont="1" applyFill="1" applyBorder="1" applyAlignment="1">
      <alignment horizontal="center" vertical="center"/>
    </xf>
    <xf numFmtId="0" fontId="14" fillId="0" borderId="166" xfId="1" applyFont="1" applyFill="1" applyBorder="1" applyAlignment="1">
      <alignment vertical="center"/>
    </xf>
    <xf numFmtId="0" fontId="14" fillId="0" borderId="159" xfId="1" applyFont="1" applyFill="1" applyBorder="1" applyAlignment="1">
      <alignment vertical="center"/>
    </xf>
    <xf numFmtId="0" fontId="14" fillId="0" borderId="159" xfId="0" applyFont="1" applyFill="1" applyBorder="1" applyAlignment="1">
      <alignment vertical="center"/>
    </xf>
    <xf numFmtId="172" fontId="7" fillId="0" borderId="159" xfId="1" applyNumberFormat="1" applyFont="1" applyFill="1" applyBorder="1" applyAlignment="1">
      <alignment horizontal="right" vertical="center"/>
    </xf>
    <xf numFmtId="173" fontId="7" fillId="0" borderId="159" xfId="1" applyNumberFormat="1" applyFont="1" applyFill="1" applyBorder="1" applyAlignment="1">
      <alignment horizontal="right" vertical="center"/>
    </xf>
    <xf numFmtId="0" fontId="14" fillId="0" borderId="51" xfId="1" applyFont="1" applyFill="1" applyBorder="1" applyAlignment="1">
      <alignment horizontal="center" vertical="center"/>
    </xf>
    <xf numFmtId="0" fontId="14" fillId="0" borderId="167" xfId="0" applyFont="1" applyFill="1" applyBorder="1" applyAlignment="1">
      <alignment vertical="center"/>
    </xf>
    <xf numFmtId="173" fontId="14" fillId="0" borderId="167" xfId="0" applyNumberFormat="1" applyFont="1" applyFill="1" applyBorder="1" applyAlignment="1">
      <alignment horizontal="center" vertical="center"/>
    </xf>
    <xf numFmtId="174" fontId="14" fillId="0" borderId="167" xfId="0" applyNumberFormat="1" applyFont="1" applyFill="1" applyBorder="1" applyAlignment="1">
      <alignment vertical="center"/>
    </xf>
    <xf numFmtId="173" fontId="7" fillId="0" borderId="167" xfId="0" applyNumberFormat="1" applyFont="1" applyFill="1" applyBorder="1" applyAlignment="1">
      <alignment horizontal="center" vertical="center"/>
    </xf>
    <xf numFmtId="0" fontId="7" fillId="0" borderId="157" xfId="0" applyFont="1" applyFill="1" applyBorder="1" applyAlignment="1">
      <alignment vertical="center"/>
    </xf>
    <xf numFmtId="0" fontId="14" fillId="0" borderId="52" xfId="1" applyFont="1" applyFill="1" applyBorder="1" applyAlignment="1">
      <alignment horizontal="center" vertical="center"/>
    </xf>
    <xf numFmtId="0" fontId="7" fillId="0" borderId="147" xfId="4" applyFont="1" applyFill="1" applyBorder="1" applyAlignment="1">
      <alignment horizontal="left" vertical="center"/>
    </xf>
    <xf numFmtId="0" fontId="14" fillId="0" borderId="147" xfId="4" applyFont="1" applyFill="1" applyBorder="1" applyAlignment="1">
      <alignment horizontal="left" vertical="center"/>
    </xf>
    <xf numFmtId="174" fontId="14" fillId="0" borderId="147" xfId="1" applyNumberFormat="1" applyFont="1" applyFill="1" applyBorder="1" applyAlignment="1">
      <alignment horizontal="right" vertical="center"/>
    </xf>
    <xf numFmtId="0" fontId="14" fillId="0" borderId="9" xfId="1" applyFont="1" applyFill="1" applyBorder="1" applyAlignment="1">
      <alignment vertical="center"/>
    </xf>
    <xf numFmtId="0" fontId="14" fillId="0" borderId="147" xfId="0" applyFont="1" applyFill="1" applyBorder="1" applyAlignment="1">
      <alignment vertical="center"/>
    </xf>
    <xf numFmtId="0" fontId="14" fillId="0" borderId="147" xfId="1" applyFont="1" applyFill="1" applyBorder="1" applyAlignment="1">
      <alignment vertical="center"/>
    </xf>
    <xf numFmtId="0" fontId="14" fillId="0" borderId="10" xfId="0" applyFont="1" applyFill="1" applyBorder="1" applyAlignment="1">
      <alignment vertical="center"/>
    </xf>
    <xf numFmtId="20" fontId="14" fillId="0" borderId="9" xfId="1" applyNumberFormat="1" applyFont="1" applyFill="1" applyBorder="1" applyAlignment="1">
      <alignment vertical="center"/>
    </xf>
    <xf numFmtId="14" fontId="170" fillId="2" borderId="9" xfId="0" applyNumberFormat="1" applyFont="1" applyFill="1" applyBorder="1" applyAlignment="1">
      <alignment vertical="center"/>
    </xf>
    <xf numFmtId="20" fontId="175" fillId="0" borderId="10" xfId="1" applyNumberFormat="1" applyFont="1" applyFill="1" applyBorder="1" applyAlignment="1">
      <alignment vertical="center"/>
    </xf>
    <xf numFmtId="0" fontId="14" fillId="0" borderId="53" xfId="4" applyFont="1" applyFill="1" applyBorder="1" applyAlignment="1">
      <alignment vertical="center"/>
    </xf>
    <xf numFmtId="180" fontId="14" fillId="0" borderId="0" xfId="4" applyNumberFormat="1" applyFont="1" applyFill="1" applyBorder="1" applyAlignment="1">
      <alignment horizontal="right" vertical="center"/>
    </xf>
    <xf numFmtId="0" fontId="14" fillId="0" borderId="0" xfId="4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  <xf numFmtId="174" fontId="14" fillId="0" borderId="0" xfId="4" applyNumberFormat="1" applyFont="1" applyFill="1" applyBorder="1" applyAlignment="1">
      <alignment horizontal="right" vertical="center"/>
    </xf>
    <xf numFmtId="0" fontId="14" fillId="0" borderId="8" xfId="0" applyFont="1" applyFill="1" applyBorder="1" applyAlignment="1">
      <alignment vertical="center"/>
    </xf>
    <xf numFmtId="0" fontId="14" fillId="0" borderId="54" xfId="0" applyFont="1" applyFill="1" applyBorder="1" applyAlignment="1">
      <alignment vertical="center"/>
    </xf>
    <xf numFmtId="20" fontId="14" fillId="0" borderId="8" xfId="1" applyNumberFormat="1" applyFont="1" applyFill="1" applyBorder="1" applyAlignment="1">
      <alignment horizontal="left" vertical="center"/>
    </xf>
    <xf numFmtId="1" fontId="14" fillId="0" borderId="30" xfId="1" applyNumberFormat="1" applyFont="1" applyFill="1" applyBorder="1" applyAlignment="1">
      <alignment horizontal="center" vertical="center"/>
    </xf>
    <xf numFmtId="0" fontId="14" fillId="0" borderId="55" xfId="4" applyFont="1" applyFill="1" applyBorder="1" applyAlignment="1">
      <alignment vertical="center"/>
    </xf>
    <xf numFmtId="174" fontId="14" fillId="0" borderId="56" xfId="4" applyNumberFormat="1" applyFont="1" applyFill="1" applyBorder="1" applyAlignment="1">
      <alignment horizontal="right" vertical="center"/>
    </xf>
    <xf numFmtId="0" fontId="14" fillId="0" borderId="56" xfId="0" applyFont="1" applyFill="1" applyBorder="1" applyAlignment="1">
      <alignment vertical="center"/>
    </xf>
    <xf numFmtId="0" fontId="14" fillId="0" borderId="56" xfId="4" applyFont="1" applyFill="1" applyBorder="1" applyAlignment="1">
      <alignment horizontal="left" vertical="center"/>
    </xf>
    <xf numFmtId="0" fontId="14" fillId="0" borderId="56" xfId="0" applyFont="1" applyFill="1" applyBorder="1" applyAlignment="1">
      <alignment horizontal="left" vertical="center"/>
    </xf>
    <xf numFmtId="0" fontId="14" fillId="0" borderId="57" xfId="0" applyFont="1" applyFill="1" applyBorder="1" applyAlignment="1">
      <alignment vertical="center"/>
    </xf>
    <xf numFmtId="0" fontId="14" fillId="0" borderId="58" xfId="0" applyFont="1" applyFill="1" applyBorder="1" applyAlignment="1">
      <alignment vertical="center"/>
    </xf>
    <xf numFmtId="0" fontId="14" fillId="0" borderId="58" xfId="0" applyFont="1" applyFill="1" applyBorder="1" applyAlignment="1">
      <alignment horizontal="center" vertical="center"/>
    </xf>
    <xf numFmtId="0" fontId="14" fillId="0" borderId="59" xfId="0" applyFont="1" applyFill="1" applyBorder="1" applyAlignment="1">
      <alignment vertical="center"/>
    </xf>
    <xf numFmtId="0" fontId="14" fillId="0" borderId="60" xfId="0" applyFont="1" applyFill="1" applyBorder="1" applyAlignment="1">
      <alignment vertical="center"/>
    </xf>
    <xf numFmtId="0" fontId="14" fillId="0" borderId="61" xfId="0" applyFont="1" applyFill="1" applyBorder="1" applyAlignment="1">
      <alignment vertical="center"/>
    </xf>
    <xf numFmtId="20" fontId="14" fillId="0" borderId="62" xfId="1" applyNumberFormat="1" applyFont="1" applyFill="1" applyBorder="1" applyAlignment="1">
      <alignment horizontal="right" vertical="center"/>
    </xf>
    <xf numFmtId="0" fontId="14" fillId="0" borderId="63" xfId="0" applyFont="1" applyFill="1" applyBorder="1" applyAlignment="1">
      <alignment vertical="center"/>
    </xf>
    <xf numFmtId="1" fontId="14" fillId="0" borderId="64" xfId="1" applyNumberFormat="1" applyFont="1" applyFill="1" applyBorder="1" applyAlignment="1">
      <alignment horizontal="center" vertical="center"/>
    </xf>
    <xf numFmtId="0" fontId="14" fillId="0" borderId="52" xfId="0" applyFont="1" applyFill="1" applyBorder="1" applyAlignment="1">
      <alignment horizontal="center" vertical="center"/>
    </xf>
    <xf numFmtId="0" fontId="14" fillId="0" borderId="146" xfId="0" applyFont="1" applyFill="1" applyBorder="1" applyAlignment="1">
      <alignment vertical="center"/>
    </xf>
    <xf numFmtId="0" fontId="14" fillId="0" borderId="65" xfId="0" applyFont="1" applyFill="1" applyBorder="1" applyAlignment="1">
      <alignment vertical="center"/>
    </xf>
    <xf numFmtId="0" fontId="14" fillId="0" borderId="66" xfId="0" applyFont="1" applyFill="1" applyBorder="1" applyAlignment="1">
      <alignment vertical="center"/>
    </xf>
    <xf numFmtId="1" fontId="14" fillId="0" borderId="67" xfId="0" applyNumberFormat="1" applyFont="1" applyFill="1" applyBorder="1" applyAlignment="1">
      <alignment horizontal="center" vertical="center"/>
    </xf>
    <xf numFmtId="0" fontId="14" fillId="0" borderId="67" xfId="0" applyFont="1" applyFill="1" applyBorder="1" applyAlignment="1">
      <alignment horizontal="right" vertical="center"/>
    </xf>
    <xf numFmtId="1" fontId="14" fillId="0" borderId="67" xfId="0" applyNumberFormat="1" applyFont="1" applyFill="1" applyBorder="1" applyAlignment="1">
      <alignment horizontal="right" vertical="center"/>
    </xf>
    <xf numFmtId="0" fontId="14" fillId="0" borderId="51" xfId="0" applyFont="1" applyFill="1" applyBorder="1" applyAlignment="1">
      <alignment horizontal="left" vertical="center"/>
    </xf>
    <xf numFmtId="0" fontId="14" fillId="0" borderId="68" xfId="1" applyFont="1" applyFill="1" applyBorder="1" applyAlignment="1">
      <alignment vertical="center"/>
    </xf>
    <xf numFmtId="1" fontId="14" fillId="0" borderId="69" xfId="1" applyNumberFormat="1" applyFont="1" applyFill="1" applyBorder="1" applyAlignment="1">
      <alignment horizontal="center" vertical="center"/>
    </xf>
    <xf numFmtId="1" fontId="14" fillId="0" borderId="70" xfId="1" applyNumberFormat="1" applyFont="1" applyFill="1" applyBorder="1" applyAlignment="1">
      <alignment horizontal="center" vertical="center"/>
    </xf>
    <xf numFmtId="1" fontId="14" fillId="0" borderId="71" xfId="1" applyNumberFormat="1" applyFont="1" applyFill="1" applyBorder="1" applyAlignment="1">
      <alignment horizontal="center" vertical="center"/>
    </xf>
    <xf numFmtId="20" fontId="179" fillId="0" borderId="69" xfId="0" applyNumberFormat="1" applyFont="1" applyFill="1" applyBorder="1" applyAlignment="1">
      <alignment horizontal="left" vertical="center"/>
    </xf>
    <xf numFmtId="0" fontId="14" fillId="0" borderId="168" xfId="0" applyFont="1" applyFill="1" applyBorder="1" applyAlignment="1">
      <alignment vertical="center"/>
    </xf>
    <xf numFmtId="0" fontId="14" fillId="0" borderId="53" xfId="0" applyFont="1" applyFill="1" applyBorder="1" applyAlignment="1">
      <alignment horizontal="center" vertical="center"/>
    </xf>
    <xf numFmtId="0" fontId="14" fillId="0" borderId="72" xfId="0" applyFont="1" applyFill="1" applyBorder="1" applyAlignment="1">
      <alignment vertical="center"/>
    </xf>
    <xf numFmtId="0" fontId="14" fillId="0" borderId="55" xfId="0" applyFont="1" applyFill="1" applyBorder="1" applyAlignment="1">
      <alignment horizontal="center" vertical="center"/>
    </xf>
    <xf numFmtId="2" fontId="14" fillId="0" borderId="73" xfId="0" applyNumberFormat="1" applyFont="1" applyFill="1" applyBorder="1" applyAlignment="1">
      <alignment vertical="center"/>
    </xf>
    <xf numFmtId="0" fontId="14" fillId="0" borderId="74" xfId="0" applyFont="1" applyFill="1" applyBorder="1" applyAlignment="1">
      <alignment vertical="center"/>
    </xf>
    <xf numFmtId="0" fontId="14" fillId="0" borderId="75" xfId="0" applyFont="1" applyFill="1" applyBorder="1" applyAlignment="1">
      <alignment horizontal="center" vertical="center"/>
    </xf>
    <xf numFmtId="0" fontId="14" fillId="0" borderId="76" xfId="1" applyFont="1" applyFill="1" applyBorder="1" applyAlignment="1">
      <alignment vertical="center"/>
    </xf>
    <xf numFmtId="0" fontId="14" fillId="0" borderId="67" xfId="1" applyFont="1" applyFill="1" applyBorder="1" applyAlignment="1">
      <alignment vertical="center"/>
    </xf>
    <xf numFmtId="0" fontId="171" fillId="0" borderId="67" xfId="0" applyFont="1" applyFill="1" applyBorder="1" applyAlignment="1">
      <alignment horizontal="center" vertical="center"/>
    </xf>
    <xf numFmtId="0" fontId="171" fillId="0" borderId="67" xfId="0" applyNumberFormat="1" applyFont="1" applyFill="1" applyBorder="1" applyAlignment="1">
      <alignment horizontal="center" vertical="center"/>
    </xf>
    <xf numFmtId="0" fontId="14" fillId="0" borderId="67" xfId="0" applyFont="1" applyFill="1" applyBorder="1" applyAlignment="1">
      <alignment horizontal="left" vertical="center"/>
    </xf>
    <xf numFmtId="174" fontId="7" fillId="0" borderId="67" xfId="0" applyNumberFormat="1" applyFont="1" applyFill="1" applyBorder="1" applyAlignment="1">
      <alignment vertical="center"/>
    </xf>
    <xf numFmtId="0" fontId="7" fillId="0" borderId="51" xfId="0" applyFont="1" applyFill="1" applyBorder="1" applyAlignment="1">
      <alignment vertical="center"/>
    </xf>
    <xf numFmtId="0" fontId="14" fillId="0" borderId="53" xfId="1" applyFont="1" applyFill="1" applyBorder="1" applyAlignment="1">
      <alignment horizontal="center" vertical="center"/>
    </xf>
    <xf numFmtId="0" fontId="14" fillId="0" borderId="77" xfId="1" applyFont="1" applyFill="1" applyBorder="1" applyAlignment="1">
      <alignment horizontal="center" vertical="center"/>
    </xf>
    <xf numFmtId="174" fontId="7" fillId="0" borderId="159" xfId="1" applyNumberFormat="1" applyFont="1" applyFill="1" applyBorder="1" applyAlignment="1">
      <alignment horizontal="center" vertical="center"/>
    </xf>
    <xf numFmtId="0" fontId="14" fillId="0" borderId="157" xfId="0" applyFont="1" applyFill="1" applyBorder="1" applyAlignment="1">
      <alignment vertical="center"/>
    </xf>
    <xf numFmtId="0" fontId="14" fillId="0" borderId="78" xfId="1" applyFont="1" applyFill="1" applyBorder="1" applyAlignment="1">
      <alignment horizontal="center" vertical="center"/>
    </xf>
    <xf numFmtId="0" fontId="14" fillId="0" borderId="55" xfId="1" applyFont="1" applyFill="1" applyBorder="1" applyAlignment="1">
      <alignment horizontal="center" vertical="center"/>
    </xf>
    <xf numFmtId="0" fontId="14" fillId="0" borderId="74" xfId="1" applyFont="1" applyFill="1" applyBorder="1" applyAlignment="1">
      <alignment vertical="center"/>
    </xf>
    <xf numFmtId="0" fontId="14" fillId="0" borderId="56" xfId="1" applyFont="1" applyFill="1" applyBorder="1" applyAlignment="1">
      <alignment vertical="center"/>
    </xf>
    <xf numFmtId="0" fontId="180" fillId="0" borderId="56" xfId="1" applyFont="1" applyFill="1" applyBorder="1" applyAlignment="1">
      <alignment vertical="center"/>
    </xf>
    <xf numFmtId="0" fontId="180" fillId="0" borderId="79" xfId="0" applyNumberFormat="1" applyFont="1" applyFill="1" applyBorder="1" applyAlignment="1" applyProtection="1">
      <alignment horizontal="center" vertical="center"/>
    </xf>
    <xf numFmtId="0" fontId="14" fillId="0" borderId="36" xfId="0" applyFont="1" applyFill="1" applyBorder="1" applyAlignment="1">
      <alignment vertical="center"/>
    </xf>
    <xf numFmtId="172" fontId="7" fillId="0" borderId="80" xfId="1" applyNumberFormat="1" applyFont="1" applyFill="1" applyBorder="1" applyAlignment="1">
      <alignment horizontal="left" vertical="center"/>
    </xf>
    <xf numFmtId="1" fontId="7" fillId="0" borderId="0" xfId="0" applyNumberFormat="1" applyFont="1" applyFill="1" applyBorder="1" applyAlignment="1">
      <alignment horizontal="center" vertical="center"/>
    </xf>
    <xf numFmtId="0" fontId="7" fillId="0" borderId="81" xfId="0" applyFont="1" applyFill="1" applyBorder="1" applyAlignment="1">
      <alignment vertical="center"/>
    </xf>
    <xf numFmtId="0" fontId="7" fillId="0" borderId="82" xfId="0" applyFont="1" applyFill="1" applyBorder="1" applyAlignment="1">
      <alignment vertical="center"/>
    </xf>
    <xf numFmtId="0" fontId="14" fillId="0" borderId="83" xfId="1" applyFont="1" applyFill="1" applyBorder="1" applyAlignment="1">
      <alignment vertical="center"/>
    </xf>
    <xf numFmtId="15" fontId="7" fillId="0" borderId="147" xfId="1" applyNumberFormat="1" applyFont="1" applyFill="1" applyBorder="1" applyAlignment="1">
      <alignment horizontal="left" vertical="center"/>
    </xf>
    <xf numFmtId="0" fontId="14" fillId="0" borderId="147" xfId="0" applyFont="1" applyFill="1" applyBorder="1" applyAlignment="1">
      <alignment horizontal="center" vertical="center"/>
    </xf>
    <xf numFmtId="14" fontId="7" fillId="0" borderId="147" xfId="11" applyNumberFormat="1" applyFont="1" applyFill="1" applyBorder="1" applyAlignment="1">
      <alignment horizontal="center" vertical="center"/>
    </xf>
    <xf numFmtId="0" fontId="180" fillId="0" borderId="147" xfId="4" applyFont="1" applyFill="1" applyBorder="1" applyAlignment="1">
      <alignment vertical="center"/>
    </xf>
    <xf numFmtId="0" fontId="180" fillId="0" borderId="33" xfId="0" applyNumberFormat="1" applyFont="1" applyFill="1" applyBorder="1" applyAlignment="1" applyProtection="1">
      <alignment horizontal="center" vertical="center"/>
    </xf>
    <xf numFmtId="0" fontId="14" fillId="0" borderId="147" xfId="4" applyFont="1" applyFill="1" applyBorder="1" applyAlignment="1">
      <alignment vertical="center"/>
    </xf>
    <xf numFmtId="0" fontId="14" fillId="0" borderId="10" xfId="4" applyFont="1" applyFill="1" applyBorder="1" applyAlignment="1">
      <alignment vertical="center"/>
    </xf>
    <xf numFmtId="0" fontId="14" fillId="0" borderId="84" xfId="0" applyFont="1" applyFill="1" applyBorder="1" applyAlignment="1">
      <alignment vertical="center"/>
    </xf>
    <xf numFmtId="0" fontId="14" fillId="0" borderId="33" xfId="0" applyFont="1" applyFill="1" applyBorder="1" applyAlignment="1">
      <alignment vertical="center"/>
    </xf>
    <xf numFmtId="14" fontId="14" fillId="0" borderId="33" xfId="11" applyNumberFormat="1" applyFont="1" applyFill="1" applyBorder="1" applyAlignment="1">
      <alignment horizontal="center" vertical="center"/>
    </xf>
    <xf numFmtId="0" fontId="14" fillId="0" borderId="33" xfId="0" applyFont="1" applyFill="1" applyBorder="1" applyAlignment="1">
      <alignment horizontal="center" vertical="center"/>
    </xf>
    <xf numFmtId="1" fontId="14" fillId="0" borderId="33" xfId="1" applyNumberFormat="1" applyFont="1" applyFill="1" applyBorder="1" applyAlignment="1">
      <alignment horizontal="center" vertical="center"/>
    </xf>
    <xf numFmtId="0" fontId="14" fillId="0" borderId="33" xfId="4" applyFont="1" applyFill="1" applyBorder="1" applyAlignment="1">
      <alignment vertical="center"/>
    </xf>
    <xf numFmtId="0" fontId="14" fillId="0" borderId="34" xfId="4" applyFont="1" applyFill="1" applyBorder="1" applyAlignment="1">
      <alignment vertical="center"/>
    </xf>
    <xf numFmtId="0" fontId="14" fillId="0" borderId="169" xfId="1" applyFont="1" applyFill="1" applyBorder="1" applyAlignment="1">
      <alignment horizontal="center" vertical="center"/>
    </xf>
    <xf numFmtId="0" fontId="14" fillId="0" borderId="159" xfId="1" applyFont="1" applyFill="1" applyBorder="1" applyAlignment="1">
      <alignment horizontal="left" vertical="center"/>
    </xf>
    <xf numFmtId="0" fontId="14" fillId="0" borderId="170" xfId="0" applyFont="1" applyFill="1" applyBorder="1" applyAlignment="1">
      <alignment vertical="center"/>
    </xf>
    <xf numFmtId="1" fontId="175" fillId="0" borderId="166" xfId="1" applyNumberFormat="1" applyFont="1" applyFill="1" applyBorder="1" applyAlignment="1">
      <alignment horizontal="right" vertical="center"/>
    </xf>
    <xf numFmtId="0" fontId="14" fillId="0" borderId="164" xfId="1" applyFont="1" applyFill="1" applyBorder="1" applyAlignment="1">
      <alignment vertical="center"/>
    </xf>
    <xf numFmtId="0" fontId="14" fillId="0" borderId="164" xfId="0" applyFont="1" applyFill="1" applyBorder="1" applyAlignment="1">
      <alignment vertical="center"/>
    </xf>
    <xf numFmtId="1" fontId="14" fillId="0" borderId="164" xfId="1" applyNumberFormat="1" applyFont="1" applyFill="1" applyBorder="1" applyAlignment="1">
      <alignment horizontal="center" vertical="center"/>
    </xf>
    <xf numFmtId="0" fontId="14" fillId="0" borderId="164" xfId="1" applyFont="1" applyFill="1" applyBorder="1" applyAlignment="1">
      <alignment horizontal="left" vertical="center"/>
    </xf>
    <xf numFmtId="1" fontId="14" fillId="0" borderId="164" xfId="4" applyNumberFormat="1" applyFont="1" applyFill="1" applyBorder="1" applyAlignment="1">
      <alignment horizontal="center" vertical="center"/>
    </xf>
    <xf numFmtId="0" fontId="14" fillId="0" borderId="164" xfId="4" applyFont="1" applyFill="1" applyBorder="1" applyAlignment="1">
      <alignment vertical="center"/>
    </xf>
    <xf numFmtId="0" fontId="14" fillId="0" borderId="160" xfId="0" applyFont="1" applyFill="1" applyBorder="1" applyAlignment="1">
      <alignment vertical="center"/>
    </xf>
    <xf numFmtId="0" fontId="14" fillId="0" borderId="85" xfId="0" applyFont="1" applyFill="1" applyBorder="1" applyAlignment="1">
      <alignment vertical="center"/>
    </xf>
    <xf numFmtId="0" fontId="14" fillId="0" borderId="30" xfId="0" applyFont="1" applyFill="1" applyBorder="1" applyAlignment="1">
      <alignment vertical="center"/>
    </xf>
    <xf numFmtId="1" fontId="14" fillId="0" borderId="85" xfId="0" applyNumberFormat="1" applyFont="1" applyFill="1" applyBorder="1" applyAlignment="1">
      <alignment vertical="center"/>
    </xf>
    <xf numFmtId="0" fontId="14" fillId="0" borderId="86" xfId="1" applyFont="1" applyFill="1" applyBorder="1" applyAlignment="1">
      <alignment horizontal="center" vertical="center"/>
    </xf>
    <xf numFmtId="0" fontId="14" fillId="0" borderId="87" xfId="0" applyFont="1" applyFill="1" applyBorder="1" applyAlignment="1">
      <alignment horizontal="center" vertical="center"/>
    </xf>
    <xf numFmtId="1" fontId="14" fillId="0" borderId="87" xfId="1" applyNumberFormat="1" applyFont="1" applyFill="1" applyBorder="1" applyAlignment="1">
      <alignment horizontal="center" vertical="center"/>
    </xf>
    <xf numFmtId="1" fontId="14" fillId="0" borderId="87" xfId="1" quotePrefix="1" applyNumberFormat="1" applyFont="1" applyFill="1" applyBorder="1" applyAlignment="1">
      <alignment horizontal="center" vertical="center"/>
    </xf>
    <xf numFmtId="0" fontId="14" fillId="0" borderId="87" xfId="1" applyFont="1" applyFill="1" applyBorder="1" applyAlignment="1">
      <alignment horizontal="center" vertical="center"/>
    </xf>
    <xf numFmtId="0" fontId="14" fillId="0" borderId="87" xfId="4" applyFont="1" applyFill="1" applyBorder="1" applyAlignment="1">
      <alignment horizontal="center" vertical="center"/>
    </xf>
    <xf numFmtId="0" fontId="14" fillId="0" borderId="88" xfId="0" applyFont="1" applyFill="1" applyBorder="1" applyAlignment="1">
      <alignment horizontal="center" vertical="center"/>
    </xf>
    <xf numFmtId="0" fontId="14" fillId="0" borderId="14" xfId="1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20" fontId="7" fillId="0" borderId="36" xfId="1" applyNumberFormat="1" applyFont="1" applyFill="1" applyBorder="1" applyAlignment="1">
      <alignment horizontal="center" vertical="center"/>
    </xf>
    <xf numFmtId="1" fontId="170" fillId="0" borderId="89" xfId="1" applyNumberFormat="1" applyFont="1" applyFill="1" applyBorder="1" applyAlignment="1">
      <alignment horizontal="center" vertical="center"/>
    </xf>
    <xf numFmtId="1" fontId="170" fillId="0" borderId="90" xfId="1" applyNumberFormat="1" applyFont="1" applyFill="1" applyBorder="1" applyAlignment="1">
      <alignment horizontal="center" vertical="center"/>
    </xf>
    <xf numFmtId="1" fontId="170" fillId="0" borderId="91" xfId="1" applyNumberFormat="1" applyFont="1" applyFill="1" applyBorder="1" applyAlignment="1">
      <alignment horizontal="center" vertical="center"/>
    </xf>
    <xf numFmtId="0" fontId="14" fillId="0" borderId="8" xfId="1" applyFont="1" applyFill="1" applyBorder="1" applyAlignment="1">
      <alignment vertical="center"/>
    </xf>
    <xf numFmtId="14" fontId="14" fillId="0" borderId="0" xfId="11" applyNumberFormat="1" applyFont="1" applyFill="1" applyBorder="1" applyAlignment="1">
      <alignment horizontal="center" vertical="center"/>
    </xf>
    <xf numFmtId="0" fontId="14" fillId="0" borderId="30" xfId="4" applyFont="1" applyFill="1" applyBorder="1" applyAlignment="1">
      <alignment vertical="center"/>
    </xf>
    <xf numFmtId="2" fontId="14" fillId="0" borderId="147" xfId="1" applyNumberFormat="1" applyFont="1" applyFill="1" applyBorder="1" applyAlignment="1">
      <alignment vertical="center"/>
    </xf>
    <xf numFmtId="14" fontId="14" fillId="0" borderId="147" xfId="11" applyNumberFormat="1" applyFont="1" applyFill="1" applyBorder="1" applyAlignment="1">
      <alignment horizontal="left" vertical="center"/>
    </xf>
    <xf numFmtId="1" fontId="14" fillId="0" borderId="147" xfId="1" applyNumberFormat="1" applyFont="1" applyFill="1" applyBorder="1" applyAlignment="1">
      <alignment horizontal="right" vertical="center"/>
    </xf>
    <xf numFmtId="173" fontId="14" fillId="0" borderId="147" xfId="1" applyNumberFormat="1" applyFont="1" applyFill="1" applyBorder="1" applyAlignment="1">
      <alignment horizontal="right" vertical="center"/>
    </xf>
    <xf numFmtId="20" fontId="14" fillId="0" borderId="147" xfId="1" applyNumberFormat="1" applyFont="1" applyFill="1" applyBorder="1" applyAlignment="1">
      <alignment vertical="center"/>
    </xf>
    <xf numFmtId="20" fontId="14" fillId="0" borderId="10" xfId="1" applyNumberFormat="1" applyFont="1" applyFill="1" applyBorder="1" applyAlignment="1">
      <alignment horizontal="center" vertical="center"/>
    </xf>
    <xf numFmtId="2" fontId="14" fillId="0" borderId="0" xfId="1" applyNumberFormat="1" applyFont="1" applyFill="1" applyBorder="1" applyAlignment="1">
      <alignment vertical="center"/>
    </xf>
    <xf numFmtId="1" fontId="14" fillId="0" borderId="0" xfId="1" applyNumberFormat="1" applyFont="1" applyFill="1" applyBorder="1" applyAlignment="1">
      <alignment vertical="center"/>
    </xf>
    <xf numFmtId="20" fontId="14" fillId="0" borderId="0" xfId="1" applyNumberFormat="1" applyFont="1" applyFill="1" applyBorder="1" applyAlignment="1">
      <alignment vertical="center"/>
    </xf>
    <xf numFmtId="0" fontId="14" fillId="0" borderId="35" xfId="1" applyFont="1" applyFill="1" applyBorder="1" applyAlignment="1">
      <alignment vertical="center"/>
    </xf>
    <xf numFmtId="0" fontId="14" fillId="0" borderId="56" xfId="4" applyFont="1" applyFill="1" applyBorder="1" applyAlignment="1">
      <alignment vertical="center"/>
    </xf>
    <xf numFmtId="0" fontId="14" fillId="0" borderId="36" xfId="4" applyFont="1" applyFill="1" applyBorder="1" applyAlignment="1">
      <alignment vertical="center"/>
    </xf>
    <xf numFmtId="0" fontId="1" fillId="0" borderId="147" xfId="0" applyFont="1" applyBorder="1" applyAlignment="1"/>
    <xf numFmtId="2" fontId="170" fillId="0" borderId="147" xfId="1" applyNumberFormat="1" applyFont="1" applyFill="1" applyBorder="1" applyAlignment="1">
      <alignment horizontal="left" vertical="center"/>
    </xf>
    <xf numFmtId="2" fontId="182" fillId="0" borderId="147" xfId="1" applyNumberFormat="1" applyFont="1" applyFill="1" applyBorder="1" applyAlignment="1">
      <alignment horizontal="center" vertical="center"/>
    </xf>
    <xf numFmtId="2" fontId="181" fillId="0" borderId="147" xfId="1" applyNumberFormat="1" applyFont="1" applyFill="1" applyBorder="1" applyAlignment="1">
      <alignment horizontal="left" vertical="center"/>
    </xf>
    <xf numFmtId="0" fontId="14" fillId="0" borderId="147" xfId="1" applyFont="1" applyFill="1" applyBorder="1" applyAlignment="1">
      <alignment horizontal="left" vertical="center"/>
    </xf>
    <xf numFmtId="2" fontId="183" fillId="0" borderId="10" xfId="1" applyNumberFormat="1" applyFont="1" applyFill="1" applyBorder="1" applyAlignment="1">
      <alignment horizontal="center" vertical="center"/>
    </xf>
    <xf numFmtId="0" fontId="14" fillId="0" borderId="38" xfId="1" applyFont="1" applyFill="1" applyBorder="1" applyAlignment="1">
      <alignment horizontal="left" vertical="center"/>
    </xf>
    <xf numFmtId="2" fontId="180" fillId="0" borderId="147" xfId="1" applyNumberFormat="1" applyFont="1" applyFill="1" applyBorder="1" applyAlignment="1">
      <alignment horizontal="center" vertical="center"/>
    </xf>
    <xf numFmtId="2" fontId="14" fillId="0" borderId="147" xfId="1" applyNumberFormat="1" applyFont="1" applyFill="1" applyBorder="1" applyAlignment="1">
      <alignment horizontal="left" vertical="center"/>
    </xf>
    <xf numFmtId="0" fontId="14" fillId="0" borderId="10" xfId="1" applyFont="1" applyFill="1" applyBorder="1" applyAlignment="1">
      <alignment vertical="center"/>
    </xf>
    <xf numFmtId="1" fontId="22" fillId="0" borderId="0" xfId="0" applyNumberFormat="1" applyFont="1" applyBorder="1"/>
    <xf numFmtId="0" fontId="29" fillId="44" borderId="29" xfId="0" applyNumberFormat="1" applyFont="1" applyFill="1" applyBorder="1" applyAlignment="1">
      <alignment horizontal="center" vertical="top" wrapText="1"/>
    </xf>
    <xf numFmtId="1" fontId="118" fillId="45" borderId="40" xfId="0" applyNumberFormat="1" applyFont="1" applyFill="1" applyBorder="1" applyAlignment="1">
      <alignment horizontal="center" vertical="center"/>
    </xf>
    <xf numFmtId="0" fontId="131" fillId="0" borderId="0" xfId="0" applyFont="1" applyAlignment="1">
      <alignment horizontal="center"/>
    </xf>
    <xf numFmtId="1" fontId="48" fillId="79" borderId="171" xfId="0" applyNumberFormat="1" applyFont="1" applyFill="1" applyBorder="1" applyAlignment="1" applyProtection="1">
      <alignment horizontal="center" vertical="center"/>
    </xf>
    <xf numFmtId="1" fontId="33" fillId="49" borderId="172" xfId="0" applyNumberFormat="1" applyFont="1" applyFill="1" applyBorder="1" applyAlignment="1" applyProtection="1">
      <alignment horizontal="center" vertical="center"/>
      <protection locked="0"/>
    </xf>
    <xf numFmtId="1" fontId="115" fillId="55" borderId="101" xfId="0" applyNumberFormat="1" applyFont="1" applyFill="1" applyBorder="1" applyAlignment="1" applyProtection="1">
      <alignment horizontal="center" vertical="center"/>
      <protection locked="0"/>
    </xf>
    <xf numFmtId="175" fontId="39" fillId="56" borderId="31" xfId="12" applyNumberFormat="1" applyFont="1" applyFill="1" applyBorder="1" applyAlignment="1">
      <alignment vertical="center"/>
    </xf>
    <xf numFmtId="175" fontId="28" fillId="39" borderId="31" xfId="12" applyNumberFormat="1" applyFont="1" applyFill="1" applyBorder="1" applyAlignment="1">
      <alignment vertical="center"/>
    </xf>
    <xf numFmtId="175" fontId="10" fillId="39" borderId="31" xfId="12" applyNumberFormat="1" applyFont="1" applyFill="1" applyBorder="1" applyAlignment="1">
      <alignment vertical="center"/>
    </xf>
    <xf numFmtId="175" fontId="127" fillId="73" borderId="29" xfId="12" applyNumberFormat="1" applyFont="1" applyFill="1" applyBorder="1" applyAlignment="1">
      <alignment vertical="center"/>
    </xf>
    <xf numFmtId="175" fontId="39" fillId="56" borderId="29" xfId="12" applyNumberFormat="1" applyFont="1" applyFill="1" applyBorder="1" applyAlignment="1">
      <alignment vertical="center"/>
    </xf>
    <xf numFmtId="175" fontId="28" fillId="39" borderId="29" xfId="12" applyNumberFormat="1" applyFont="1" applyFill="1" applyBorder="1" applyAlignment="1">
      <alignment vertical="center"/>
    </xf>
    <xf numFmtId="175" fontId="10" fillId="39" borderId="29" xfId="12" applyNumberFormat="1" applyFont="1" applyFill="1" applyBorder="1" applyAlignment="1">
      <alignment vertical="center"/>
    </xf>
    <xf numFmtId="175" fontId="36" fillId="39" borderId="29" xfId="12" applyNumberFormat="1" applyFont="1" applyFill="1" applyBorder="1" applyAlignment="1">
      <alignment vertical="center"/>
    </xf>
    <xf numFmtId="175" fontId="36" fillId="72" borderId="29" xfId="12" applyNumberFormat="1" applyFont="1" applyFill="1" applyBorder="1" applyAlignment="1">
      <alignment vertical="center"/>
    </xf>
    <xf numFmtId="43" fontId="19" fillId="0" borderId="0" xfId="0" applyNumberFormat="1" applyFont="1"/>
    <xf numFmtId="1" fontId="42" fillId="68" borderId="173" xfId="0" applyNumberFormat="1" applyFont="1" applyFill="1" applyBorder="1" applyAlignment="1">
      <alignment horizontal="center" vertical="center"/>
    </xf>
    <xf numFmtId="1" fontId="42" fillId="60" borderId="173" xfId="0" applyNumberFormat="1" applyFont="1" applyFill="1" applyBorder="1" applyAlignment="1" applyProtection="1">
      <alignment horizontal="center" vertical="center"/>
      <protection locked="0"/>
    </xf>
    <xf numFmtId="1" fontId="42" fillId="68" borderId="120" xfId="0" quotePrefix="1" applyNumberFormat="1" applyFont="1" applyFill="1" applyBorder="1" applyAlignment="1" applyProtection="1">
      <alignment horizontal="center" vertical="center"/>
    </xf>
    <xf numFmtId="1" fontId="42" fillId="68" borderId="121" xfId="0" quotePrefix="1" applyNumberFormat="1" applyFont="1" applyFill="1" applyBorder="1" applyAlignment="1" applyProtection="1">
      <alignment horizontal="center" vertical="center"/>
    </xf>
    <xf numFmtId="1" fontId="42" fillId="74" borderId="121" xfId="0" quotePrefix="1" applyNumberFormat="1" applyFont="1" applyFill="1" applyBorder="1" applyAlignment="1" applyProtection="1">
      <alignment horizontal="center" vertical="center"/>
    </xf>
    <xf numFmtId="1" fontId="42" fillId="68" borderId="116" xfId="0" quotePrefix="1" applyNumberFormat="1" applyFont="1" applyFill="1" applyBorder="1" applyAlignment="1" applyProtection="1">
      <alignment horizontal="center" vertical="center"/>
    </xf>
    <xf numFmtId="1" fontId="42" fillId="68" borderId="117" xfId="0" quotePrefix="1" applyNumberFormat="1" applyFont="1" applyFill="1" applyBorder="1" applyAlignment="1" applyProtection="1">
      <alignment horizontal="center" vertical="center"/>
    </xf>
    <xf numFmtId="1" fontId="15" fillId="68" borderId="118" xfId="0" quotePrefix="1" applyNumberFormat="1" applyFont="1" applyFill="1" applyBorder="1" applyAlignment="1" applyProtection="1">
      <alignment horizontal="center" vertical="center"/>
    </xf>
    <xf numFmtId="1" fontId="42" fillId="60" borderId="120" xfId="0" applyNumberFormat="1" applyFont="1" applyFill="1" applyBorder="1" applyAlignment="1" applyProtection="1">
      <alignment horizontal="center" vertical="center"/>
      <protection locked="0"/>
    </xf>
    <xf numFmtId="1" fontId="42" fillId="68" borderId="173" xfId="0" quotePrefix="1" applyNumberFormat="1" applyFont="1" applyFill="1" applyBorder="1" applyAlignment="1">
      <alignment horizontal="center" vertical="center"/>
    </xf>
    <xf numFmtId="1" fontId="42" fillId="60" borderId="173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73" xfId="0" applyNumberFormat="1" applyFont="1" applyFill="1" applyBorder="1" applyAlignment="1" applyProtection="1">
      <alignment horizontal="center" vertical="center"/>
    </xf>
    <xf numFmtId="1" fontId="41" fillId="58" borderId="123" xfId="0" quotePrefix="1" applyNumberFormat="1" applyFont="1" applyFill="1" applyBorder="1" applyAlignment="1" applyProtection="1">
      <alignment horizontal="center" vertical="center"/>
    </xf>
    <xf numFmtId="0" fontId="38" fillId="0" borderId="0" xfId="0" applyFont="1" applyBorder="1" applyAlignment="1" applyProtection="1">
      <alignment vertical="top"/>
    </xf>
    <xf numFmtId="0" fontId="47" fillId="0" borderId="0" xfId="0" applyFont="1" applyAlignment="1">
      <alignment vertical="center"/>
    </xf>
    <xf numFmtId="0" fontId="42" fillId="0" borderId="156" xfId="1" applyFont="1" applyFill="1" applyBorder="1" applyAlignment="1">
      <alignment horizontal="center" vertical="center"/>
    </xf>
    <xf numFmtId="170" fontId="42" fillId="0" borderId="158" xfId="3" applyNumberFormat="1" applyFont="1" applyFill="1" applyBorder="1" applyAlignment="1">
      <alignment vertical="center"/>
    </xf>
    <xf numFmtId="0" fontId="42" fillId="0" borderId="157" xfId="1" applyFont="1" applyFill="1" applyBorder="1" applyAlignment="1">
      <alignment vertical="center"/>
    </xf>
    <xf numFmtId="0" fontId="42" fillId="0" borderId="159" xfId="1" applyFont="1" applyFill="1" applyBorder="1" applyAlignment="1">
      <alignment horizontal="center" vertical="center"/>
    </xf>
    <xf numFmtId="0" fontId="42" fillId="0" borderId="155" xfId="1" applyFont="1" applyFill="1" applyBorder="1" applyAlignment="1">
      <alignment horizontal="center" vertical="center"/>
    </xf>
    <xf numFmtId="1" fontId="42" fillId="0" borderId="159" xfId="1" applyNumberFormat="1" applyFont="1" applyFill="1" applyBorder="1" applyAlignment="1">
      <alignment horizontal="center" vertical="center"/>
    </xf>
    <xf numFmtId="1" fontId="42" fillId="0" borderId="174" xfId="1" applyNumberFormat="1" applyFont="1" applyFill="1" applyBorder="1" applyAlignment="1">
      <alignment horizontal="center" vertical="center"/>
    </xf>
    <xf numFmtId="0" fontId="42" fillId="0" borderId="56" xfId="10" applyNumberFormat="1" applyFont="1" applyFill="1" applyBorder="1" applyAlignment="1">
      <alignment vertical="center"/>
    </xf>
    <xf numFmtId="0" fontId="0" fillId="0" borderId="56" xfId="0" applyBorder="1"/>
    <xf numFmtId="0" fontId="42" fillId="0" borderId="159" xfId="1" applyFont="1" applyFill="1" applyBorder="1" applyAlignment="1">
      <alignment vertical="center"/>
    </xf>
    <xf numFmtId="1" fontId="42" fillId="0" borderId="174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4" applyFont="1" applyFill="1" applyBorder="1" applyAlignment="1">
      <alignment horizontal="center" vertical="center"/>
    </xf>
    <xf numFmtId="1" fontId="42" fillId="0" borderId="162" xfId="1" applyNumberFormat="1" applyFont="1" applyFill="1" applyBorder="1" applyAlignment="1">
      <alignment horizontal="center" vertical="center"/>
    </xf>
    <xf numFmtId="1" fontId="42" fillId="0" borderId="161" xfId="1" applyNumberFormat="1" applyFont="1" applyFill="1" applyBorder="1" applyAlignment="1">
      <alignment horizontal="center" vertical="center"/>
    </xf>
    <xf numFmtId="170" fontId="42" fillId="0" borderId="163" xfId="3" applyNumberFormat="1" applyFont="1" applyFill="1" applyBorder="1" applyAlignment="1">
      <alignment vertical="center"/>
    </xf>
    <xf numFmtId="0" fontId="186" fillId="0" borderId="7" xfId="0" applyFont="1" applyBorder="1" applyAlignment="1">
      <alignment horizontal="left" vertical="center"/>
    </xf>
    <xf numFmtId="0" fontId="186" fillId="0" borderId="7" xfId="0" applyFont="1" applyBorder="1" applyAlignment="1">
      <alignment horizontal="center" vertical="center"/>
    </xf>
    <xf numFmtId="22" fontId="186" fillId="0" borderId="7" xfId="0" applyNumberFormat="1" applyFont="1" applyBorder="1" applyAlignment="1">
      <alignment horizontal="center" vertical="center"/>
    </xf>
    <xf numFmtId="0" fontId="186" fillId="63" borderId="7" xfId="0" applyFont="1" applyFill="1" applyBorder="1" applyAlignment="1">
      <alignment horizontal="left" vertical="center"/>
    </xf>
    <xf numFmtId="0" fontId="186" fillId="63" borderId="7" xfId="0" applyFont="1" applyFill="1" applyBorder="1" applyAlignment="1">
      <alignment horizontal="center" vertical="center"/>
    </xf>
    <xf numFmtId="0" fontId="107" fillId="0" borderId="43" xfId="0" applyFont="1" applyFill="1" applyBorder="1" applyAlignment="1">
      <alignment horizontal="left" vertical="center"/>
    </xf>
    <xf numFmtId="0" fontId="107" fillId="0" borderId="43" xfId="0" applyFont="1" applyFill="1" applyBorder="1" applyAlignment="1">
      <alignment horizontal="center" vertical="center"/>
    </xf>
    <xf numFmtId="22" fontId="107" fillId="0" borderId="43" xfId="0" applyNumberFormat="1" applyFont="1" applyFill="1" applyBorder="1" applyAlignment="1">
      <alignment horizontal="center" vertical="center"/>
    </xf>
    <xf numFmtId="0" fontId="107" fillId="0" borderId="43" xfId="0" applyNumberFormat="1" applyFont="1" applyFill="1" applyBorder="1" applyAlignment="1">
      <alignment horizontal="center" vertical="center"/>
    </xf>
    <xf numFmtId="0" fontId="107" fillId="0" borderId="0" xfId="0" applyFont="1" applyFill="1" applyBorder="1" applyAlignment="1">
      <alignment horizontal="left" vertical="center"/>
    </xf>
    <xf numFmtId="0" fontId="107" fillId="0" borderId="0" xfId="0" applyFont="1" applyFill="1" applyBorder="1" applyAlignment="1">
      <alignment horizontal="center" vertical="center"/>
    </xf>
    <xf numFmtId="0" fontId="107" fillId="0" borderId="0" xfId="0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center" vertical="center"/>
    </xf>
    <xf numFmtId="20" fontId="15" fillId="0" borderId="0" xfId="0" applyNumberFormat="1" applyFont="1" applyFill="1" applyBorder="1" applyAlignment="1">
      <alignment horizontal="center" vertical="center"/>
    </xf>
    <xf numFmtId="0" fontId="15" fillId="0" borderId="0" xfId="4" applyFont="1">
      <alignment vertical="center"/>
    </xf>
    <xf numFmtId="0" fontId="15" fillId="0" borderId="0" xfId="4" applyFont="1" applyFill="1" applyAlignment="1">
      <alignment vertical="center"/>
    </xf>
    <xf numFmtId="0" fontId="40" fillId="0" borderId="0" xfId="4" applyFont="1" applyBorder="1" applyAlignment="1">
      <alignment horizontal="left" vertical="center"/>
    </xf>
    <xf numFmtId="0" fontId="185" fillId="0" borderId="0" xfId="4" applyFont="1" applyFill="1" applyBorder="1" applyAlignment="1">
      <alignment vertical="center"/>
    </xf>
    <xf numFmtId="0" fontId="48" fillId="0" borderId="0" xfId="4" applyFont="1" applyAlignment="1">
      <alignment horizontal="right" vertical="center"/>
    </xf>
    <xf numFmtId="167" fontId="48" fillId="0" borderId="0" xfId="4" applyNumberFormat="1" applyFont="1" applyAlignment="1">
      <alignment horizontal="left" vertical="center"/>
    </xf>
    <xf numFmtId="0" fontId="42" fillId="0" borderId="0" xfId="4" applyFont="1">
      <alignment vertical="center"/>
    </xf>
    <xf numFmtId="0" fontId="141" fillId="0" borderId="0" xfId="0" applyFont="1" applyAlignment="1">
      <alignment vertical="center"/>
    </xf>
    <xf numFmtId="0" fontId="40" fillId="0" borderId="0" xfId="4" applyFont="1" applyAlignment="1">
      <alignment horizontal="right" vertical="center"/>
    </xf>
    <xf numFmtId="15" fontId="40" fillId="0" borderId="0" xfId="4" applyNumberFormat="1" applyFont="1" applyAlignment="1">
      <alignment horizontal="left" vertical="center"/>
    </xf>
    <xf numFmtId="0" fontId="49" fillId="0" borderId="30" xfId="0" applyFont="1" applyBorder="1" applyAlignment="1">
      <alignment vertical="center"/>
    </xf>
    <xf numFmtId="0" fontId="23" fillId="0" borderId="9" xfId="4" applyFont="1" applyFill="1" applyBorder="1" applyAlignment="1">
      <alignment vertical="center"/>
    </xf>
    <xf numFmtId="0" fontId="23" fillId="0" borderId="93" xfId="4" applyFont="1" applyBorder="1" applyAlignment="1">
      <alignment horizontal="center" vertical="center" wrapText="1"/>
    </xf>
    <xf numFmtId="0" fontId="23" fillId="0" borderId="93" xfId="4" applyFont="1" applyBorder="1" applyAlignment="1">
      <alignment horizontal="center" vertical="center"/>
    </xf>
    <xf numFmtId="0" fontId="23" fillId="0" borderId="92" xfId="4" applyFont="1" applyBorder="1" applyAlignment="1">
      <alignment horizontal="center" vertical="center"/>
    </xf>
    <xf numFmtId="0" fontId="23" fillId="0" borderId="26" xfId="4" applyFont="1" applyFill="1" applyBorder="1" applyAlignment="1">
      <alignment vertical="center"/>
    </xf>
    <xf numFmtId="0" fontId="23" fillId="0" borderId="26" xfId="4" applyFont="1" applyBorder="1" applyAlignment="1">
      <alignment horizontal="center" vertical="center"/>
    </xf>
    <xf numFmtId="0" fontId="49" fillId="0" borderId="124" xfId="0" applyFont="1" applyBorder="1" applyAlignment="1">
      <alignment vertical="center"/>
    </xf>
    <xf numFmtId="0" fontId="23" fillId="0" borderId="134" xfId="4" applyFont="1" applyFill="1" applyBorder="1" applyAlignment="1">
      <alignment vertical="center"/>
    </xf>
    <xf numFmtId="0" fontId="23" fillId="0" borderId="145" xfId="4" applyFont="1" applyBorder="1" applyAlignment="1">
      <alignment horizontal="center" vertical="center"/>
    </xf>
    <xf numFmtId="0" fontId="23" fillId="0" borderId="122" xfId="4" applyFont="1" applyBorder="1" applyAlignment="1">
      <alignment horizontal="center" vertical="center"/>
    </xf>
    <xf numFmtId="0" fontId="23" fillId="0" borderId="149" xfId="4" applyFont="1" applyFill="1" applyBorder="1" applyAlignment="1">
      <alignment vertical="center"/>
    </xf>
    <xf numFmtId="0" fontId="102" fillId="0" borderId="33" xfId="0" applyFont="1" applyBorder="1" applyAlignment="1">
      <alignment horizontal="center" vertical="center"/>
    </xf>
    <xf numFmtId="0" fontId="23" fillId="0" borderId="152" xfId="4" applyFont="1" applyFill="1" applyBorder="1" applyAlignment="1">
      <alignment vertical="center"/>
    </xf>
    <xf numFmtId="0" fontId="23" fillId="0" borderId="152" xfId="4" applyFont="1" applyBorder="1" applyAlignment="1">
      <alignment horizontal="center" vertical="center"/>
    </xf>
    <xf numFmtId="0" fontId="187" fillId="0" borderId="129" xfId="0" applyFont="1" applyBorder="1" applyAlignment="1">
      <alignment horizontal="center" vertical="center"/>
    </xf>
    <xf numFmtId="0" fontId="188" fillId="0" borderId="7" xfId="0" applyFont="1" applyFill="1" applyBorder="1" applyAlignment="1">
      <alignment horizontal="left" vertical="center"/>
    </xf>
    <xf numFmtId="0" fontId="97" fillId="0" borderId="7" xfId="0" applyFont="1" applyFill="1" applyBorder="1" applyAlignment="1">
      <alignment horizontal="center" vertical="center"/>
    </xf>
    <xf numFmtId="22" fontId="97" fillId="0" borderId="7" xfId="0" applyNumberFormat="1" applyFont="1" applyFill="1" applyBorder="1" applyAlignment="1">
      <alignment horizontal="center" vertical="center"/>
    </xf>
    <xf numFmtId="0" fontId="97" fillId="4" borderId="7" xfId="0" applyFont="1" applyFill="1" applyBorder="1" applyAlignment="1">
      <alignment horizontal="center" vertical="center"/>
    </xf>
    <xf numFmtId="0" fontId="97" fillId="0" borderId="7" xfId="0" applyNumberFormat="1" applyFont="1" applyFill="1" applyBorder="1" applyAlignment="1">
      <alignment horizontal="center" vertical="center"/>
    </xf>
    <xf numFmtId="0" fontId="187" fillId="0" borderId="0" xfId="0" applyFont="1" applyAlignment="1">
      <alignment vertical="center"/>
    </xf>
    <xf numFmtId="0" fontId="187" fillId="0" borderId="42" xfId="0" applyFont="1" applyBorder="1" applyAlignment="1">
      <alignment horizontal="center" vertical="center"/>
    </xf>
    <xf numFmtId="0" fontId="97" fillId="0" borderId="7" xfId="0" applyNumberFormat="1" applyFont="1" applyFill="1" applyBorder="1" applyAlignment="1" applyProtection="1">
      <alignment horizontal="center" vertical="center"/>
    </xf>
    <xf numFmtId="0" fontId="187" fillId="0" borderId="56" xfId="0" applyFont="1" applyBorder="1" applyAlignment="1">
      <alignment horizontal="center" vertical="center"/>
    </xf>
    <xf numFmtId="0" fontId="97" fillId="2" borderId="7" xfId="0" applyFont="1" applyFill="1" applyBorder="1" applyAlignment="1">
      <alignment horizontal="center" vertical="center"/>
    </xf>
    <xf numFmtId="0" fontId="102" fillId="0" borderId="34" xfId="0" applyFont="1" applyBorder="1" applyAlignment="1">
      <alignment horizontal="center" vertical="center"/>
    </xf>
    <xf numFmtId="0" fontId="189" fillId="0" borderId="152" xfId="4" applyFont="1" applyFill="1" applyBorder="1" applyAlignment="1">
      <alignment vertical="center"/>
    </xf>
    <xf numFmtId="0" fontId="23" fillId="0" borderId="152" xfId="4" applyFont="1" applyFill="1" applyBorder="1" applyAlignment="1">
      <alignment horizontal="center" vertical="center"/>
    </xf>
    <xf numFmtId="20" fontId="167" fillId="0" borderId="152" xfId="4" applyNumberFormat="1" applyFont="1" applyFill="1" applyBorder="1" applyAlignment="1">
      <alignment horizontal="center" vertical="center"/>
    </xf>
    <xf numFmtId="181" fontId="167" fillId="0" borderId="152" xfId="4" applyNumberFormat="1" applyFont="1" applyFill="1" applyBorder="1" applyAlignment="1">
      <alignment horizontal="center" vertical="center"/>
    </xf>
    <xf numFmtId="20" fontId="23" fillId="0" borderId="152" xfId="4" applyNumberFormat="1" applyFont="1" applyFill="1" applyBorder="1" applyAlignment="1">
      <alignment horizontal="center" vertical="center"/>
    </xf>
    <xf numFmtId="0" fontId="49" fillId="0" borderId="144" xfId="0" applyFont="1" applyBorder="1" applyAlignment="1">
      <alignment horizontal="center" vertical="center"/>
    </xf>
    <xf numFmtId="0" fontId="188" fillId="0" borderId="7" xfId="0" applyFont="1" applyBorder="1" applyAlignment="1">
      <alignment horizontal="left" vertical="center"/>
    </xf>
    <xf numFmtId="0" fontId="97" fillId="0" borderId="7" xfId="0" applyFont="1" applyBorder="1" applyAlignment="1">
      <alignment horizontal="center" vertical="center"/>
    </xf>
    <xf numFmtId="20" fontId="97" fillId="2" borderId="7" xfId="0" applyNumberFormat="1" applyFont="1" applyFill="1" applyBorder="1" applyAlignment="1">
      <alignment horizontal="center" vertical="center"/>
    </xf>
    <xf numFmtId="0" fontId="49" fillId="0" borderId="0" xfId="0" applyFont="1" applyBorder="1" applyAlignment="1">
      <alignment horizontal="center" vertical="center"/>
    </xf>
    <xf numFmtId="0" fontId="49" fillId="0" borderId="129" xfId="0" applyFont="1" applyBorder="1" applyAlignment="1">
      <alignment horizontal="center" vertical="center"/>
    </xf>
    <xf numFmtId="20" fontId="97" fillId="0" borderId="7" xfId="0" applyNumberFormat="1" applyFont="1" applyBorder="1" applyAlignment="1">
      <alignment horizontal="center" vertical="center"/>
    </xf>
    <xf numFmtId="0" fontId="49" fillId="0" borderId="0" xfId="0" applyFont="1" applyBorder="1" applyAlignment="1">
      <alignment vertical="center"/>
    </xf>
    <xf numFmtId="0" fontId="19" fillId="0" borderId="175" xfId="0" applyFont="1" applyBorder="1" applyAlignment="1">
      <alignment horizontal="center" vertical="center"/>
    </xf>
    <xf numFmtId="1" fontId="35" fillId="46" borderId="176" xfId="0" applyNumberFormat="1" applyFont="1" applyFill="1" applyBorder="1" applyAlignment="1" applyProtection="1">
      <alignment horizontal="center" vertical="center"/>
      <protection locked="0"/>
    </xf>
    <xf numFmtId="1" fontId="35" fillId="46" borderId="177" xfId="0" applyNumberFormat="1" applyFont="1" applyFill="1" applyBorder="1" applyAlignment="1" applyProtection="1">
      <alignment horizontal="center" vertical="center"/>
      <protection locked="0"/>
    </xf>
    <xf numFmtId="1" fontId="35" fillId="46" borderId="177" xfId="0" applyNumberFormat="1" applyFont="1" applyFill="1" applyBorder="1" applyAlignment="1">
      <alignment horizontal="center" vertical="center"/>
    </xf>
    <xf numFmtId="1" fontId="28" fillId="46" borderId="177" xfId="0" applyNumberFormat="1" applyFont="1" applyFill="1" applyBorder="1" applyAlignment="1">
      <alignment horizontal="center" vertical="center"/>
    </xf>
    <xf numFmtId="1" fontId="28" fillId="46" borderId="177" xfId="0" applyNumberFormat="1" applyFont="1" applyFill="1" applyBorder="1" applyAlignment="1" applyProtection="1">
      <alignment horizontal="center" vertical="center"/>
      <protection locked="0"/>
    </xf>
    <xf numFmtId="1" fontId="28" fillId="47" borderId="177" xfId="0" applyNumberFormat="1" applyFont="1" applyFill="1" applyBorder="1" applyAlignment="1">
      <alignment horizontal="center" vertical="center"/>
    </xf>
    <xf numFmtId="2" fontId="28" fillId="46" borderId="177" xfId="0" applyNumberFormat="1" applyFont="1" applyFill="1" applyBorder="1" applyAlignment="1">
      <alignment horizontal="center" vertical="center"/>
    </xf>
    <xf numFmtId="1" fontId="28" fillId="5" borderId="177" xfId="0" applyNumberFormat="1" applyFont="1" applyFill="1" applyBorder="1" applyAlignment="1" applyProtection="1">
      <alignment horizontal="center" vertical="center"/>
      <protection locked="0"/>
    </xf>
    <xf numFmtId="1" fontId="28" fillId="48" borderId="177" xfId="0" applyNumberFormat="1" applyFont="1" applyFill="1" applyBorder="1" applyAlignment="1" applyProtection="1">
      <alignment horizontal="center" vertical="center"/>
      <protection locked="0"/>
    </xf>
    <xf numFmtId="1" fontId="28" fillId="48" borderId="178" xfId="0" applyNumberFormat="1" applyFont="1" applyFill="1" applyBorder="1" applyAlignment="1" applyProtection="1">
      <alignment horizontal="center" vertical="center"/>
      <protection locked="0"/>
    </xf>
    <xf numFmtId="0" fontId="14" fillId="0" borderId="177" xfId="4" applyFont="1" applyFill="1" applyBorder="1">
      <alignment vertical="center"/>
    </xf>
    <xf numFmtId="0" fontId="23" fillId="0" borderId="0" xfId="1" applyFont="1" applyAlignment="1"/>
    <xf numFmtId="0" fontId="170" fillId="2" borderId="0" xfId="0" applyFont="1" applyFill="1" applyBorder="1" applyAlignment="1">
      <alignment vertical="center"/>
    </xf>
    <xf numFmtId="14" fontId="170" fillId="78" borderId="0" xfId="2" applyNumberFormat="1" applyFont="1" applyFill="1" applyBorder="1" applyAlignment="1">
      <alignment vertical="center"/>
    </xf>
    <xf numFmtId="1" fontId="14" fillId="0" borderId="175" xfId="6" applyNumberFormat="1" applyFont="1" applyFill="1" applyBorder="1" applyAlignment="1" applyProtection="1">
      <alignment horizontal="center"/>
      <protection locked="0"/>
    </xf>
    <xf numFmtId="1" fontId="14" fillId="0" borderId="157" xfId="0" applyNumberFormat="1" applyFont="1" applyBorder="1" applyAlignment="1" applyProtection="1">
      <alignment horizontal="center"/>
      <protection locked="0"/>
    </xf>
    <xf numFmtId="20" fontId="171" fillId="0" borderId="36" xfId="1" applyNumberFormat="1" applyFont="1" applyFill="1" applyBorder="1" applyAlignment="1">
      <alignment vertical="center"/>
    </xf>
    <xf numFmtId="20" fontId="175" fillId="0" borderId="179" xfId="1" applyNumberFormat="1" applyFont="1" applyFill="1" applyBorder="1" applyAlignment="1">
      <alignment vertical="center"/>
    </xf>
    <xf numFmtId="1" fontId="14" fillId="0" borderId="31" xfId="6" applyNumberFormat="1" applyFont="1" applyFill="1" applyBorder="1" applyAlignment="1" applyProtection="1">
      <alignment horizontal="center"/>
      <protection locked="0"/>
    </xf>
    <xf numFmtId="0" fontId="14" fillId="0" borderId="33" xfId="1" applyNumberFormat="1" applyFont="1" applyFill="1" applyBorder="1" applyAlignment="1">
      <alignment vertical="center"/>
    </xf>
    <xf numFmtId="0" fontId="14" fillId="0" borderId="33" xfId="0" applyFont="1" applyBorder="1" applyAlignment="1">
      <alignment vertical="center"/>
    </xf>
    <xf numFmtId="174" fontId="190" fillId="0" borderId="147" xfId="0" applyNumberFormat="1" applyFont="1" applyFill="1" applyBorder="1" applyAlignment="1">
      <alignment vertical="center"/>
    </xf>
    <xf numFmtId="0" fontId="191" fillId="0" borderId="36" xfId="1" applyFont="1" applyFill="1" applyBorder="1" applyAlignment="1">
      <alignment vertical="center"/>
    </xf>
    <xf numFmtId="2" fontId="131" fillId="0" borderId="0" xfId="0" applyNumberFormat="1" applyFont="1" applyAlignment="1">
      <alignment horizontal="center"/>
    </xf>
    <xf numFmtId="175" fontId="142" fillId="56" borderId="29" xfId="12" applyNumberFormat="1" applyFont="1" applyFill="1" applyBorder="1" applyAlignment="1">
      <alignment vertical="center"/>
    </xf>
    <xf numFmtId="180" fontId="19" fillId="0" borderId="0" xfId="0" applyNumberFormat="1" applyFont="1"/>
    <xf numFmtId="183" fontId="19" fillId="0" borderId="0" xfId="0" applyNumberFormat="1" applyFont="1"/>
    <xf numFmtId="0" fontId="44" fillId="0" borderId="106" xfId="0" applyFont="1" applyFill="1" applyBorder="1" applyAlignment="1">
      <alignment horizontal="left" vertical="center"/>
    </xf>
    <xf numFmtId="0" fontId="14" fillId="67" borderId="8" xfId="0" applyNumberFormat="1" applyFont="1" applyFill="1" applyBorder="1" applyAlignment="1">
      <alignment vertical="center"/>
    </xf>
    <xf numFmtId="1" fontId="42" fillId="68" borderId="0" xfId="0" quotePrefix="1" applyNumberFormat="1" applyFont="1" applyFill="1" applyBorder="1" applyAlignment="1">
      <alignment horizontal="center" vertical="center"/>
    </xf>
    <xf numFmtId="1" fontId="42" fillId="68" borderId="180" xfId="0" quotePrefix="1" applyNumberFormat="1" applyFont="1" applyFill="1" applyBorder="1" applyAlignment="1">
      <alignment horizontal="center" vertical="center"/>
    </xf>
    <xf numFmtId="1" fontId="42" fillId="74" borderId="180" xfId="0" quotePrefix="1" applyNumberFormat="1" applyFont="1" applyFill="1" applyBorder="1" applyAlignment="1">
      <alignment horizontal="center" vertical="center"/>
    </xf>
    <xf numFmtId="1" fontId="42" fillId="68" borderId="180" xfId="0" quotePrefix="1" applyNumberFormat="1" applyFont="1" applyFill="1" applyBorder="1" applyAlignment="1" applyProtection="1">
      <alignment horizontal="center" vertical="center"/>
    </xf>
    <xf numFmtId="1" fontId="15" fillId="68" borderId="0" xfId="0" quotePrefix="1" applyNumberFormat="1" applyFont="1" applyFill="1" applyBorder="1" applyAlignment="1">
      <alignment horizontal="center" vertical="center"/>
    </xf>
    <xf numFmtId="0" fontId="145" fillId="0" borderId="0" xfId="4" applyFont="1" applyFill="1" applyBorder="1" applyAlignment="1">
      <alignment vertical="center"/>
    </xf>
    <xf numFmtId="0" fontId="184" fillId="0" borderId="0" xfId="0" applyFont="1" applyBorder="1"/>
    <xf numFmtId="0" fontId="134" fillId="0" borderId="0" xfId="4" applyFont="1" applyBorder="1" applyAlignment="1">
      <alignment vertical="center"/>
    </xf>
    <xf numFmtId="0" fontId="151" fillId="0" borderId="43" xfId="4" applyFont="1" applyFill="1" applyBorder="1" applyAlignment="1">
      <alignment vertical="center"/>
    </xf>
    <xf numFmtId="0" fontId="134" fillId="0" borderId="3" xfId="4" applyFont="1" applyFill="1" applyBorder="1" applyAlignment="1">
      <alignment horizontal="left" vertical="center"/>
    </xf>
    <xf numFmtId="0" fontId="149" fillId="0" borderId="0" xfId="0" applyFont="1" applyBorder="1" applyAlignment="1">
      <alignment vertical="center"/>
    </xf>
    <xf numFmtId="0" fontId="38" fillId="0" borderId="0" xfId="0" applyFont="1" applyBorder="1" applyAlignment="1" applyProtection="1">
      <alignment horizontal="left" vertical="center"/>
      <protection locked="0"/>
    </xf>
    <xf numFmtId="0" fontId="192" fillId="0" borderId="25" xfId="0" applyFont="1" applyBorder="1" applyAlignment="1">
      <alignment horizontal="center" vertical="center" wrapText="1"/>
    </xf>
    <xf numFmtId="0" fontId="157" fillId="0" borderId="9" xfId="4" applyFont="1" applyBorder="1" applyAlignment="1">
      <alignment vertical="center"/>
    </xf>
    <xf numFmtId="0" fontId="157" fillId="0" borderId="147" xfId="4" applyFont="1" applyBorder="1" applyAlignment="1">
      <alignment vertical="center"/>
    </xf>
    <xf numFmtId="0" fontId="157" fillId="0" borderId="10" xfId="4" applyFont="1" applyBorder="1" applyAlignment="1">
      <alignment vertical="center"/>
    </xf>
    <xf numFmtId="0" fontId="192" fillId="0" borderId="147" xfId="0" applyFont="1" applyBorder="1" applyAlignment="1">
      <alignment horizontal="right" vertical="center"/>
    </xf>
    <xf numFmtId="0" fontId="192" fillId="0" borderId="29" xfId="0" applyFont="1" applyBorder="1" applyAlignment="1">
      <alignment horizontal="center" vertical="center" wrapText="1"/>
    </xf>
    <xf numFmtId="0" fontId="157" fillId="0" borderId="32" xfId="4" applyFont="1" applyBorder="1" applyAlignment="1">
      <alignment vertical="center"/>
    </xf>
    <xf numFmtId="0" fontId="157" fillId="0" borderId="33" xfId="4" applyFont="1" applyBorder="1" applyAlignment="1">
      <alignment vertical="center"/>
    </xf>
    <xf numFmtId="0" fontId="155" fillId="0" borderId="33" xfId="0" applyFont="1" applyBorder="1" applyAlignment="1">
      <alignment vertical="center" wrapText="1"/>
    </xf>
    <xf numFmtId="0" fontId="133" fillId="0" borderId="0" xfId="0" applyFont="1" applyFill="1" applyBorder="1" applyAlignment="1">
      <alignment vertical="center"/>
    </xf>
    <xf numFmtId="0" fontId="38" fillId="0" borderId="0" xfId="0" applyFont="1" applyBorder="1" applyAlignment="1">
      <alignment horizontal="left" vertical="center"/>
    </xf>
    <xf numFmtId="0" fontId="133" fillId="0" borderId="0" xfId="0" applyFont="1" applyBorder="1" applyAlignment="1">
      <alignment horizontal="left" vertical="center"/>
    </xf>
    <xf numFmtId="0" fontId="133" fillId="0" borderId="0" xfId="0" applyFont="1" applyFill="1" applyBorder="1" applyAlignment="1">
      <alignment horizontal="left" vertical="center"/>
    </xf>
    <xf numFmtId="0" fontId="38" fillId="0" borderId="0" xfId="0" applyFont="1" applyFill="1" applyBorder="1" applyAlignment="1">
      <alignment horizontal="left" vertical="center"/>
    </xf>
    <xf numFmtId="20" fontId="42" fillId="0" borderId="39" xfId="14" applyNumberFormat="1" applyFont="1" applyBorder="1"/>
    <xf numFmtId="14" fontId="42" fillId="0" borderId="39" xfId="14" applyNumberFormat="1" applyFont="1" applyBorder="1"/>
    <xf numFmtId="0" fontId="19" fillId="0" borderId="43" xfId="0" applyFont="1" applyFill="1" applyBorder="1"/>
    <xf numFmtId="0" fontId="47" fillId="0" borderId="43" xfId="0" applyFont="1" applyFill="1" applyBorder="1"/>
    <xf numFmtId="0" fontId="1" fillId="0" borderId="43" xfId="0" applyFont="1" applyFill="1" applyBorder="1" applyAlignment="1"/>
    <xf numFmtId="0" fontId="193" fillId="0" borderId="7" xfId="0" applyFont="1" applyBorder="1" applyAlignment="1">
      <alignment horizontal="left" vertical="center"/>
    </xf>
    <xf numFmtId="0" fontId="158" fillId="0" borderId="7" xfId="0" applyFont="1" applyBorder="1" applyAlignment="1">
      <alignment horizontal="center" vertical="center"/>
    </xf>
    <xf numFmtId="0" fontId="158" fillId="2" borderId="7" xfId="0" applyFont="1" applyFill="1" applyBorder="1" applyAlignment="1">
      <alignment horizontal="center" vertical="center"/>
    </xf>
    <xf numFmtId="0" fontId="158" fillId="0" borderId="7" xfId="0" applyFont="1" applyFill="1" applyBorder="1" applyAlignment="1">
      <alignment horizontal="center" vertical="center"/>
    </xf>
    <xf numFmtId="22" fontId="158" fillId="0" borderId="7" xfId="0" applyNumberFormat="1" applyFont="1" applyBorder="1" applyAlignment="1">
      <alignment horizontal="center" vertical="center"/>
    </xf>
    <xf numFmtId="0" fontId="158" fillId="0" borderId="7" xfId="0" applyNumberFormat="1" applyFont="1" applyBorder="1" applyAlignment="1">
      <alignment horizontal="center" vertical="center"/>
    </xf>
    <xf numFmtId="20" fontId="158" fillId="0" borderId="7" xfId="0" applyNumberFormat="1" applyFont="1" applyBorder="1" applyAlignment="1">
      <alignment horizontal="center" vertical="center"/>
    </xf>
    <xf numFmtId="22" fontId="158" fillId="2" borderId="7" xfId="0" applyNumberFormat="1" applyFont="1" applyFill="1" applyBorder="1" applyAlignment="1">
      <alignment horizontal="center" vertical="center"/>
    </xf>
    <xf numFmtId="0" fontId="158" fillId="4" borderId="7" xfId="0" applyFont="1" applyFill="1" applyBorder="1" applyAlignment="1">
      <alignment horizontal="center" vertical="center"/>
    </xf>
    <xf numFmtId="22" fontId="158" fillId="0" borderId="7" xfId="0" applyNumberFormat="1" applyFont="1" applyFill="1" applyBorder="1" applyAlignment="1">
      <alignment horizontal="center" vertical="center"/>
    </xf>
    <xf numFmtId="0" fontId="47" fillId="0" borderId="0" xfId="0" applyFont="1" applyBorder="1" applyAlignment="1">
      <alignment vertical="center"/>
    </xf>
    <xf numFmtId="0" fontId="32" fillId="0" borderId="0" xfId="0" applyFont="1" applyBorder="1"/>
    <xf numFmtId="0" fontId="32" fillId="0" borderId="0" xfId="0" applyFont="1" applyBorder="1" applyAlignment="1">
      <alignment horizontal="center"/>
    </xf>
    <xf numFmtId="0" fontId="40" fillId="0" borderId="0" xfId="0" applyFont="1" applyBorder="1" applyAlignment="1">
      <alignment horizontal="left" vertical="center"/>
    </xf>
    <xf numFmtId="0" fontId="40" fillId="0" borderId="0" xfId="0" applyFont="1" applyAlignment="1">
      <alignment horizontal="left" vertical="center"/>
    </xf>
    <xf numFmtId="0" fontId="40" fillId="0" borderId="0" xfId="0" applyFont="1" applyBorder="1" applyAlignment="1" applyProtection="1">
      <alignment vertical="center"/>
      <protection locked="0"/>
    </xf>
    <xf numFmtId="0" fontId="32" fillId="0" borderId="0" xfId="0" applyFont="1"/>
    <xf numFmtId="0" fontId="32" fillId="0" borderId="0" xfId="0" applyNumberFormat="1" applyFont="1"/>
    <xf numFmtId="0" fontId="45" fillId="0" borderId="0" xfId="0" applyFont="1" applyBorder="1"/>
    <xf numFmtId="0" fontId="19" fillId="0" borderId="0" xfId="3" applyNumberFormat="1" applyFont="1" applyFill="1" applyBorder="1" applyAlignment="1"/>
    <xf numFmtId="1" fontId="14" fillId="0" borderId="181" xfId="1" applyNumberFormat="1" applyFont="1" applyFill="1" applyBorder="1" applyAlignment="1">
      <alignment horizontal="center" vertical="center"/>
    </xf>
    <xf numFmtId="170" fontId="14" fillId="0" borderId="181" xfId="3" applyNumberFormat="1" applyFont="1" applyFill="1" applyBorder="1" applyAlignment="1">
      <alignment vertical="center"/>
    </xf>
    <xf numFmtId="0" fontId="14" fillId="0" borderId="181" xfId="1" applyFont="1" applyFill="1" applyBorder="1" applyAlignment="1">
      <alignment vertical="center"/>
    </xf>
    <xf numFmtId="0" fontId="14" fillId="0" borderId="181" xfId="1" applyFont="1" applyFill="1" applyBorder="1" applyAlignment="1">
      <alignment horizontal="center" vertical="center"/>
    </xf>
    <xf numFmtId="0" fontId="14" fillId="0" borderId="181" xfId="0" applyFont="1" applyFill="1" applyBorder="1" applyAlignment="1">
      <alignment horizontal="center" vertical="center"/>
    </xf>
    <xf numFmtId="1" fontId="14" fillId="0" borderId="181" xfId="1" applyNumberFormat="1" applyFont="1" applyFill="1" applyBorder="1" applyAlignment="1" applyProtection="1">
      <alignment horizontal="center" vertical="center"/>
      <protection locked="0"/>
    </xf>
    <xf numFmtId="1" fontId="14" fillId="0" borderId="181" xfId="6" applyNumberFormat="1" applyFont="1" applyFill="1" applyBorder="1" applyAlignment="1" applyProtection="1">
      <alignment horizontal="center"/>
      <protection locked="0"/>
    </xf>
    <xf numFmtId="20" fontId="171" fillId="0" borderId="182" xfId="1" applyNumberFormat="1" applyFont="1" applyFill="1" applyBorder="1" applyAlignment="1">
      <alignment vertical="center"/>
    </xf>
    <xf numFmtId="14" fontId="172" fillId="0" borderId="181" xfId="1" applyNumberFormat="1" applyFont="1" applyFill="1" applyBorder="1" applyAlignment="1">
      <alignment horizontal="left" vertical="center"/>
    </xf>
    <xf numFmtId="0" fontId="14" fillId="0" borderId="0" xfId="3" applyNumberFormat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  <xf numFmtId="1" fontId="14" fillId="0" borderId="0" xfId="1" applyNumberFormat="1" applyFont="1" applyFill="1" applyBorder="1" applyAlignment="1" applyProtection="1">
      <alignment horizontal="center" vertical="center"/>
      <protection locked="0"/>
    </xf>
    <xf numFmtId="0" fontId="170" fillId="2" borderId="0" xfId="0" applyNumberFormat="1" applyFont="1" applyFill="1" applyBorder="1" applyAlignment="1">
      <alignment horizontal="left" vertical="center"/>
    </xf>
    <xf numFmtId="14" fontId="171" fillId="0" borderId="30" xfId="1" applyNumberFormat="1" applyFont="1" applyFill="1" applyBorder="1" applyAlignment="1">
      <alignment vertical="center"/>
    </xf>
    <xf numFmtId="167" fontId="172" fillId="0" borderId="30" xfId="1" applyNumberFormat="1" applyFont="1" applyFill="1" applyBorder="1" applyAlignment="1">
      <alignment horizontal="left" vertical="center"/>
    </xf>
    <xf numFmtId="0" fontId="1" fillId="0" borderId="156" xfId="1" applyFont="1" applyFill="1" applyBorder="1" applyAlignment="1">
      <alignment horizontal="center" vertical="center"/>
    </xf>
    <xf numFmtId="1" fontId="19" fillId="0" borderId="0" xfId="0" applyNumberFormat="1" applyFont="1" applyBorder="1" applyAlignment="1">
      <alignment horizontal="center" vertical="center"/>
    </xf>
    <xf numFmtId="0" fontId="14" fillId="0" borderId="183" xfId="0" applyFont="1" applyFill="1" applyBorder="1" applyAlignment="1">
      <alignment vertical="center"/>
    </xf>
    <xf numFmtId="1" fontId="15" fillId="68" borderId="122" xfId="0" quotePrefix="1" applyNumberFormat="1" applyFont="1" applyFill="1" applyBorder="1" applyAlignment="1">
      <alignment horizontal="center" vertical="center"/>
    </xf>
    <xf numFmtId="0" fontId="194" fillId="0" borderId="0" xfId="0" applyFont="1"/>
    <xf numFmtId="0" fontId="195" fillId="0" borderId="0" xfId="0" applyFont="1" applyBorder="1"/>
    <xf numFmtId="0" fontId="195" fillId="0" borderId="0" xfId="0" applyFont="1" applyBorder="1" applyAlignment="1" applyProtection="1">
      <alignment horizontal="left" vertical="center"/>
      <protection locked="0"/>
    </xf>
    <xf numFmtId="0" fontId="134" fillId="0" borderId="34" xfId="4" applyFont="1" applyBorder="1" applyAlignment="1">
      <alignment vertical="center"/>
    </xf>
    <xf numFmtId="0" fontId="196" fillId="0" borderId="0" xfId="0" applyFont="1"/>
    <xf numFmtId="0" fontId="196" fillId="0" borderId="0" xfId="0" applyFont="1" applyBorder="1" applyAlignment="1"/>
    <xf numFmtId="0" fontId="196" fillId="0" borderId="0" xfId="0" applyFont="1" applyFill="1" applyBorder="1"/>
    <xf numFmtId="0" fontId="196" fillId="0" borderId="8" xfId="0" applyFont="1" applyBorder="1"/>
    <xf numFmtId="0" fontId="196" fillId="0" borderId="0" xfId="0" applyFont="1" applyBorder="1" applyAlignment="1">
      <alignment horizontal="left" vertical="center"/>
    </xf>
    <xf numFmtId="0" fontId="196" fillId="0" borderId="30" xfId="0" applyFont="1" applyFill="1" applyBorder="1"/>
    <xf numFmtId="0" fontId="196" fillId="0" borderId="0" xfId="0" applyFont="1" applyFill="1" applyBorder="1" applyAlignment="1">
      <alignment horizontal="left" vertical="center"/>
    </xf>
    <xf numFmtId="0" fontId="196" fillId="0" borderId="0" xfId="0" applyFont="1" applyFill="1" applyBorder="1" applyAlignment="1"/>
    <xf numFmtId="0" fontId="196" fillId="0" borderId="8" xfId="0" applyFont="1" applyFill="1" applyBorder="1"/>
    <xf numFmtId="0" fontId="168" fillId="0" borderId="0" xfId="0" applyFont="1" applyFill="1" applyBorder="1"/>
    <xf numFmtId="0" fontId="168" fillId="0" borderId="0" xfId="0" applyFont="1" applyFill="1"/>
    <xf numFmtId="0" fontId="168" fillId="0" borderId="30" xfId="0" applyFont="1" applyFill="1" applyBorder="1"/>
    <xf numFmtId="0" fontId="168" fillId="2" borderId="30" xfId="0" applyFont="1" applyFill="1" applyBorder="1"/>
    <xf numFmtId="0" fontId="168" fillId="0" borderId="8" xfId="0" applyFont="1" applyFill="1" applyBorder="1"/>
    <xf numFmtId="0" fontId="27" fillId="0" borderId="8" xfId="0" applyFont="1" applyBorder="1" applyAlignment="1">
      <alignment horizontal="left" vertical="center"/>
    </xf>
    <xf numFmtId="0" fontId="196" fillId="0" borderId="35" xfId="0" applyFont="1" applyFill="1" applyBorder="1"/>
    <xf numFmtId="0" fontId="196" fillId="0" borderId="56" xfId="0" applyFont="1" applyFill="1" applyBorder="1"/>
    <xf numFmtId="0" fontId="196" fillId="0" borderId="36" xfId="0" applyFont="1" applyFill="1" applyBorder="1"/>
    <xf numFmtId="0" fontId="38" fillId="0" borderId="56" xfId="0" applyFont="1" applyBorder="1" applyAlignment="1">
      <alignment horizontal="left" vertical="center"/>
    </xf>
    <xf numFmtId="0" fontId="132" fillId="0" borderId="147" xfId="0" applyFont="1" applyFill="1" applyBorder="1" applyAlignment="1">
      <alignment horizontal="left" vertical="center"/>
    </xf>
    <xf numFmtId="0" fontId="132" fillId="0" borderId="0" xfId="0" applyFont="1" applyFill="1" applyBorder="1" applyAlignment="1">
      <alignment horizontal="left" vertical="center"/>
    </xf>
    <xf numFmtId="0" fontId="197" fillId="0" borderId="8" xfId="0" applyFont="1" applyBorder="1"/>
    <xf numFmtId="0" fontId="197" fillId="0" borderId="0" xfId="0" applyFont="1" applyBorder="1"/>
    <xf numFmtId="0" fontId="132" fillId="0" borderId="0" xfId="0" applyFont="1" applyBorder="1" applyAlignment="1">
      <alignment horizontal="left" vertical="center"/>
    </xf>
    <xf numFmtId="0" fontId="163" fillId="0" borderId="0" xfId="0" applyFont="1" applyFill="1" applyBorder="1" applyAlignment="1">
      <alignment horizontal="left" vertical="center"/>
    </xf>
    <xf numFmtId="0" fontId="157" fillId="0" borderId="0" xfId="0" applyFont="1" applyFill="1" applyBorder="1" applyAlignment="1">
      <alignment vertical="center"/>
    </xf>
    <xf numFmtId="0" fontId="157" fillId="0" borderId="0" xfId="0" applyFont="1" applyFill="1" applyBorder="1" applyAlignment="1">
      <alignment horizontal="center" vertical="center"/>
    </xf>
    <xf numFmtId="0" fontId="157" fillId="0" borderId="0" xfId="0" applyFont="1" applyFill="1" applyBorder="1"/>
    <xf numFmtId="0" fontId="198" fillId="0" borderId="0" xfId="0" applyFont="1" applyBorder="1" applyAlignment="1">
      <alignment horizontal="center" vertical="center"/>
    </xf>
    <xf numFmtId="0" fontId="199" fillId="0" borderId="0" xfId="0" applyFont="1" applyFill="1" applyBorder="1" applyAlignment="1">
      <alignment horizontal="center" vertical="center"/>
    </xf>
    <xf numFmtId="0" fontId="157" fillId="0" borderId="0" xfId="0" applyFont="1" applyBorder="1" applyAlignment="1">
      <alignment vertical="center"/>
    </xf>
    <xf numFmtId="0" fontId="157" fillId="0" borderId="0" xfId="0" applyFont="1" applyBorder="1" applyAlignment="1">
      <alignment horizontal="center" vertical="center"/>
    </xf>
    <xf numFmtId="0" fontId="157" fillId="0" borderId="0" xfId="0" applyFont="1" applyBorder="1"/>
    <xf numFmtId="0" fontId="197" fillId="0" borderId="35" xfId="0" applyFont="1" applyFill="1" applyBorder="1" applyAlignment="1"/>
    <xf numFmtId="0" fontId="157" fillId="0" borderId="56" xfId="0" applyFont="1" applyFill="1" applyBorder="1" applyAlignment="1">
      <alignment vertical="center"/>
    </xf>
    <xf numFmtId="0" fontId="157" fillId="0" borderId="56" xfId="0" applyFont="1" applyFill="1" applyBorder="1" applyAlignment="1">
      <alignment horizontal="center" vertical="center"/>
    </xf>
    <xf numFmtId="0" fontId="157" fillId="0" borderId="56" xfId="0" applyFont="1" applyFill="1" applyBorder="1" applyAlignment="1" applyProtection="1">
      <alignment horizontal="center" vertical="center"/>
      <protection locked="0"/>
    </xf>
    <xf numFmtId="0" fontId="157" fillId="0" borderId="56" xfId="0" applyFont="1" applyFill="1" applyBorder="1"/>
    <xf numFmtId="0" fontId="157" fillId="0" borderId="56" xfId="0" applyFont="1" applyBorder="1" applyAlignment="1">
      <alignment horizontal="center" vertical="center"/>
    </xf>
    <xf numFmtId="0" fontId="157" fillId="0" borderId="56" xfId="0" applyFont="1" applyBorder="1" applyAlignment="1" applyProtection="1">
      <alignment horizontal="center" vertical="center"/>
      <protection locked="0"/>
    </xf>
    <xf numFmtId="0" fontId="199" fillId="0" borderId="56" xfId="0" applyFont="1" applyFill="1" applyBorder="1" applyAlignment="1">
      <alignment horizontal="center" vertical="center"/>
    </xf>
    <xf numFmtId="0" fontId="42" fillId="0" borderId="181" xfId="1" applyFont="1" applyFill="1" applyBorder="1" applyAlignment="1">
      <alignment horizontal="center" vertical="center"/>
    </xf>
    <xf numFmtId="0" fontId="42" fillId="0" borderId="181" xfId="3" applyNumberFormat="1" applyFont="1" applyFill="1" applyBorder="1" applyAlignment="1">
      <alignment vertical="center"/>
    </xf>
    <xf numFmtId="0" fontId="42" fillId="0" borderId="181" xfId="1" applyFont="1" applyFill="1" applyBorder="1" applyAlignment="1">
      <alignment vertical="center"/>
    </xf>
    <xf numFmtId="1" fontId="42" fillId="0" borderId="181" xfId="1" applyNumberFormat="1" applyFont="1" applyFill="1" applyBorder="1" applyAlignment="1">
      <alignment horizontal="center" vertical="center"/>
    </xf>
    <xf numFmtId="1" fontId="42" fillId="0" borderId="181" xfId="1" applyNumberFormat="1" applyFont="1" applyFill="1" applyBorder="1" applyAlignment="1" applyProtection="1">
      <alignment horizontal="center" vertical="center"/>
      <protection locked="0"/>
    </xf>
    <xf numFmtId="0" fontId="42" fillId="0" borderId="181" xfId="14" applyNumberFormat="1" applyFont="1" applyBorder="1"/>
    <xf numFmtId="0" fontId="42" fillId="0" borderId="181" xfId="10" applyNumberFormat="1" applyFont="1" applyFill="1" applyBorder="1" applyAlignment="1">
      <alignment vertical="center"/>
    </xf>
    <xf numFmtId="0" fontId="0" fillId="0" borderId="181" xfId="0" applyBorder="1"/>
    <xf numFmtId="0" fontId="42" fillId="0" borderId="181" xfId="0" applyFont="1" applyFill="1" applyBorder="1" applyAlignment="1">
      <alignment horizontal="center" vertical="center"/>
    </xf>
    <xf numFmtId="0" fontId="42" fillId="0" borderId="181" xfId="4" applyFont="1" applyFill="1" applyBorder="1" applyAlignment="1">
      <alignment horizontal="center" vertical="center"/>
    </xf>
    <xf numFmtId="0" fontId="42" fillId="0" borderId="184" xfId="1" applyFont="1" applyFill="1" applyBorder="1" applyAlignment="1">
      <alignment horizontal="center" vertical="center"/>
    </xf>
    <xf numFmtId="0" fontId="14" fillId="0" borderId="185" xfId="4" applyFont="1" applyFill="1" applyBorder="1">
      <alignment vertical="center"/>
    </xf>
    <xf numFmtId="20" fontId="97" fillId="0" borderId="7" xfId="0" applyNumberFormat="1" applyFont="1" applyFill="1" applyBorder="1" applyAlignment="1">
      <alignment horizontal="center" vertical="center"/>
    </xf>
    <xf numFmtId="0" fontId="97" fillId="2" borderId="7" xfId="0" applyNumberFormat="1" applyFont="1" applyFill="1" applyBorder="1" applyAlignment="1" applyProtection="1">
      <alignment horizontal="center" vertical="center"/>
    </xf>
    <xf numFmtId="0" fontId="97" fillId="0" borderId="0" xfId="0" applyNumberFormat="1" applyFont="1" applyFill="1" applyBorder="1" applyAlignment="1" applyProtection="1">
      <alignment horizontal="center" vertical="center"/>
    </xf>
    <xf numFmtId="0" fontId="188" fillId="0" borderId="7" xfId="0" applyNumberFormat="1" applyFont="1" applyFill="1" applyBorder="1" applyAlignment="1">
      <alignment horizontal="left" vertical="center"/>
    </xf>
    <xf numFmtId="46" fontId="158" fillId="0" borderId="7" xfId="0" applyNumberFormat="1" applyFont="1" applyBorder="1" applyAlignment="1">
      <alignment horizontal="center" vertical="center"/>
    </xf>
    <xf numFmtId="20" fontId="158" fillId="2" borderId="7" xfId="0" applyNumberFormat="1" applyFont="1" applyFill="1" applyBorder="1" applyAlignment="1">
      <alignment horizontal="center" vertical="center"/>
    </xf>
    <xf numFmtId="0" fontId="170" fillId="2" borderId="184" xfId="0" applyFont="1" applyFill="1" applyBorder="1"/>
    <xf numFmtId="1" fontId="14" fillId="0" borderId="106" xfId="6" applyNumberFormat="1" applyFont="1" applyFill="1" applyBorder="1" applyAlignment="1" applyProtection="1">
      <alignment horizontal="center"/>
      <protection locked="0"/>
    </xf>
    <xf numFmtId="20" fontId="175" fillId="0" borderId="182" xfId="1" applyNumberFormat="1" applyFont="1" applyFill="1" applyBorder="1" applyAlignment="1">
      <alignment vertical="center"/>
    </xf>
    <xf numFmtId="0" fontId="196" fillId="0" borderId="8" xfId="0" applyFont="1" applyFill="1" applyBorder="1" applyAlignment="1"/>
    <xf numFmtId="0" fontId="196" fillId="0" borderId="8" xfId="0" applyFont="1" applyBorder="1" applyAlignment="1"/>
    <xf numFmtId="0" fontId="47" fillId="0" borderId="30" xfId="0" applyFont="1" applyBorder="1"/>
    <xf numFmtId="0" fontId="197" fillId="0" borderId="31" xfId="0" applyFont="1" applyFill="1" applyBorder="1" applyAlignment="1">
      <alignment horizontal="center" vertical="center"/>
    </xf>
    <xf numFmtId="0" fontId="200" fillId="0" borderId="31" xfId="0" applyFont="1" applyFill="1" applyBorder="1" applyAlignment="1">
      <alignment horizontal="center" vertical="center"/>
    </xf>
    <xf numFmtId="0" fontId="168" fillId="0" borderId="31" xfId="0" applyFont="1" applyFill="1" applyBorder="1" applyAlignment="1">
      <alignment horizontal="center" vertical="center"/>
    </xf>
    <xf numFmtId="0" fontId="168" fillId="2" borderId="31" xfId="0" applyFont="1" applyFill="1" applyBorder="1" applyAlignment="1">
      <alignment horizontal="center" vertical="center"/>
    </xf>
    <xf numFmtId="0" fontId="196" fillId="0" borderId="31" xfId="0" applyFont="1" applyFill="1" applyBorder="1" applyAlignment="1">
      <alignment horizontal="center" vertical="center"/>
    </xf>
    <xf numFmtId="0" fontId="196" fillId="0" borderId="106" xfId="0" applyFont="1" applyFill="1" applyBorder="1" applyAlignment="1">
      <alignment horizontal="center" vertical="center"/>
    </xf>
    <xf numFmtId="0" fontId="163" fillId="0" borderId="0" xfId="0" applyFont="1" applyBorder="1" applyAlignment="1">
      <alignment horizontal="left" vertical="center"/>
    </xf>
    <xf numFmtId="0" fontId="197" fillId="0" borderId="0" xfId="0" applyFont="1" applyFill="1" applyBorder="1" applyAlignment="1"/>
    <xf numFmtId="0" fontId="197" fillId="0" borderId="0" xfId="0" applyFont="1" applyFill="1" applyBorder="1"/>
    <xf numFmtId="0" fontId="187" fillId="0" borderId="187" xfId="0" applyFont="1" applyBorder="1" applyAlignment="1">
      <alignment horizontal="center" vertical="center"/>
    </xf>
    <xf numFmtId="0" fontId="97" fillId="2" borderId="0" xfId="0" applyNumberFormat="1" applyFont="1" applyFill="1" applyBorder="1" applyAlignment="1" applyProtection="1">
      <alignment horizontal="center" vertical="center"/>
    </xf>
    <xf numFmtId="0" fontId="49" fillId="0" borderId="188" xfId="0" applyFont="1" applyBorder="1" applyAlignment="1">
      <alignment horizontal="center" vertical="center"/>
    </xf>
    <xf numFmtId="0" fontId="49" fillId="0" borderId="189" xfId="0" applyFont="1" applyBorder="1" applyAlignment="1">
      <alignment horizontal="center" vertical="center"/>
    </xf>
    <xf numFmtId="0" fontId="19" fillId="0" borderId="0" xfId="0" applyFont="1" applyAlignment="1">
      <alignment vertical="center" wrapText="1"/>
    </xf>
    <xf numFmtId="167" fontId="40" fillId="0" borderId="0" xfId="1" applyNumberFormat="1" applyFont="1" applyAlignment="1">
      <alignment horizontal="left"/>
    </xf>
    <xf numFmtId="0" fontId="14" fillId="0" borderId="190" xfId="1" applyFont="1" applyFill="1" applyBorder="1" applyAlignment="1">
      <alignment horizontal="center" vertical="center"/>
    </xf>
    <xf numFmtId="0" fontId="14" fillId="0" borderId="191" xfId="1" applyFont="1" applyFill="1" applyBorder="1" applyAlignment="1">
      <alignment vertical="center"/>
    </xf>
    <xf numFmtId="0" fontId="14" fillId="0" borderId="192" xfId="4" applyFont="1" applyFill="1" applyBorder="1" applyAlignment="1">
      <alignment horizontal="center" vertical="center"/>
    </xf>
    <xf numFmtId="0" fontId="14" fillId="0" borderId="191" xfId="1" applyFont="1" applyFill="1" applyBorder="1" applyAlignment="1">
      <alignment horizontal="center" vertical="center"/>
    </xf>
    <xf numFmtId="1" fontId="14" fillId="0" borderId="192" xfId="1" applyNumberFormat="1" applyFont="1" applyFill="1" applyBorder="1" applyAlignment="1">
      <alignment horizontal="center" vertical="center"/>
    </xf>
    <xf numFmtId="1" fontId="14" fillId="0" borderId="190" xfId="1" applyNumberFormat="1" applyFont="1" applyFill="1" applyBorder="1" applyAlignment="1">
      <alignment horizontal="center" vertical="center"/>
    </xf>
    <xf numFmtId="167" fontId="171" fillId="0" borderId="191" xfId="1" applyNumberFormat="1" applyFont="1" applyFill="1" applyBorder="1" applyAlignment="1">
      <alignment horizontal="left" vertical="center"/>
    </xf>
    <xf numFmtId="0" fontId="14" fillId="0" borderId="193" xfId="1" applyFont="1" applyFill="1" applyBorder="1" applyAlignment="1">
      <alignment horizontal="center"/>
    </xf>
    <xf numFmtId="0" fontId="14" fillId="0" borderId="194" xfId="1" applyFont="1" applyFill="1" applyBorder="1" applyAlignment="1">
      <alignment horizontal="center" vertical="center"/>
    </xf>
    <xf numFmtId="14" fontId="171" fillId="0" borderId="191" xfId="1" applyNumberFormat="1" applyFont="1" applyFill="1" applyBorder="1" applyAlignment="1">
      <alignment horizontal="left" vertical="center"/>
    </xf>
    <xf numFmtId="14" fontId="172" fillId="0" borderId="191" xfId="1" applyNumberFormat="1" applyFont="1" applyFill="1" applyBorder="1" applyAlignment="1">
      <alignment horizontal="left" vertical="center"/>
    </xf>
    <xf numFmtId="0" fontId="14" fillId="76" borderId="190" xfId="1" applyFont="1" applyFill="1" applyBorder="1" applyAlignment="1">
      <alignment horizontal="center" vertical="center"/>
    </xf>
    <xf numFmtId="0" fontId="14" fillId="76" borderId="191" xfId="1" applyFont="1" applyFill="1" applyBorder="1" applyAlignment="1">
      <alignment vertical="center"/>
    </xf>
    <xf numFmtId="0" fontId="14" fillId="76" borderId="194" xfId="1" applyFont="1" applyFill="1" applyBorder="1" applyAlignment="1">
      <alignment horizontal="center" vertical="center"/>
    </xf>
    <xf numFmtId="0" fontId="14" fillId="76" borderId="192" xfId="1" applyFont="1" applyFill="1" applyBorder="1" applyAlignment="1">
      <alignment horizontal="center" vertical="center"/>
    </xf>
    <xf numFmtId="0" fontId="14" fillId="76" borderId="191" xfId="1" applyFont="1" applyFill="1" applyBorder="1" applyAlignment="1">
      <alignment horizontal="center" vertical="center"/>
    </xf>
    <xf numFmtId="1" fontId="14" fillId="76" borderId="192" xfId="1" applyNumberFormat="1" applyFont="1" applyFill="1" applyBorder="1" applyAlignment="1">
      <alignment horizontal="center" vertical="center"/>
    </xf>
    <xf numFmtId="1" fontId="14" fillId="76" borderId="190" xfId="1" applyNumberFormat="1" applyFont="1" applyFill="1" applyBorder="1" applyAlignment="1">
      <alignment horizontal="center" vertical="center"/>
    </xf>
    <xf numFmtId="1" fontId="14" fillId="76" borderId="192" xfId="1" applyNumberFormat="1" applyFont="1" applyFill="1" applyBorder="1" applyAlignment="1" applyProtection="1">
      <alignment horizontal="center" vertical="center"/>
    </xf>
    <xf numFmtId="1" fontId="14" fillId="76" borderId="190" xfId="1" applyNumberFormat="1" applyFont="1" applyFill="1" applyBorder="1" applyAlignment="1" applyProtection="1">
      <alignment horizontal="center" vertical="center"/>
      <protection locked="0"/>
    </xf>
    <xf numFmtId="14" fontId="171" fillId="76" borderId="191" xfId="1" applyNumberFormat="1" applyFont="1" applyFill="1" applyBorder="1" applyAlignment="1">
      <alignment horizontal="left" vertical="center"/>
    </xf>
    <xf numFmtId="0" fontId="14" fillId="0" borderId="192" xfId="1" applyFont="1" applyFill="1" applyBorder="1" applyAlignment="1">
      <alignment horizontal="center" vertical="center"/>
    </xf>
    <xf numFmtId="1" fontId="14" fillId="0" borderId="192" xfId="1" applyNumberFormat="1" applyFont="1" applyFill="1" applyBorder="1" applyAlignment="1" applyProtection="1">
      <alignment horizontal="center" vertical="center"/>
    </xf>
    <xf numFmtId="1" fontId="14" fillId="0" borderId="190" xfId="1" applyNumberFormat="1" applyFont="1" applyFill="1" applyBorder="1" applyAlignment="1" applyProtection="1">
      <alignment horizontal="center" vertical="center"/>
      <protection locked="0"/>
    </xf>
    <xf numFmtId="1" fontId="14" fillId="0" borderId="192" xfId="1" applyNumberFormat="1" applyFont="1" applyFill="1" applyBorder="1" applyAlignment="1" applyProtection="1">
      <alignment horizontal="center" vertical="center"/>
      <protection locked="0"/>
    </xf>
    <xf numFmtId="164" fontId="172" fillId="0" borderId="191" xfId="1" applyNumberFormat="1" applyFont="1" applyFill="1" applyBorder="1" applyAlignment="1">
      <alignment horizontal="left" vertical="center"/>
    </xf>
    <xf numFmtId="1" fontId="14" fillId="2" borderId="190" xfId="1" applyNumberFormat="1" applyFont="1" applyFill="1" applyBorder="1" applyAlignment="1" applyProtection="1">
      <alignment horizontal="center" vertical="center"/>
      <protection locked="0"/>
    </xf>
    <xf numFmtId="0" fontId="14" fillId="0" borderId="191" xfId="4" applyFont="1" applyFill="1" applyBorder="1" applyAlignment="1">
      <alignment vertical="center"/>
    </xf>
    <xf numFmtId="0" fontId="14" fillId="0" borderId="190" xfId="4" applyFont="1" applyFill="1" applyBorder="1" applyAlignment="1">
      <alignment horizontal="center" vertical="center"/>
    </xf>
    <xf numFmtId="0" fontId="14" fillId="0" borderId="191" xfId="4" applyFont="1" applyFill="1" applyBorder="1" applyAlignment="1">
      <alignment horizontal="center" vertical="center"/>
    </xf>
    <xf numFmtId="1" fontId="14" fillId="0" borderId="192" xfId="4" applyNumberFormat="1" applyFont="1" applyFill="1" applyBorder="1" applyAlignment="1">
      <alignment horizontal="center" vertical="center"/>
    </xf>
    <xf numFmtId="1" fontId="14" fillId="0" borderId="190" xfId="4" applyNumberFormat="1" applyFont="1" applyFill="1" applyBorder="1" applyAlignment="1">
      <alignment horizontal="center" vertical="center"/>
    </xf>
    <xf numFmtId="0" fontId="14" fillId="2" borderId="190" xfId="1" applyFont="1" applyFill="1" applyBorder="1" applyAlignment="1">
      <alignment horizontal="center" vertical="center"/>
    </xf>
    <xf numFmtId="0" fontId="14" fillId="2" borderId="191" xfId="4" applyFont="1" applyFill="1" applyBorder="1" applyAlignment="1">
      <alignment vertical="center"/>
    </xf>
    <xf numFmtId="0" fontId="14" fillId="2" borderId="194" xfId="1" applyFont="1" applyFill="1" applyBorder="1" applyAlignment="1">
      <alignment horizontal="center" vertical="center"/>
    </xf>
    <xf numFmtId="0" fontId="14" fillId="2" borderId="192" xfId="4" applyFont="1" applyFill="1" applyBorder="1" applyAlignment="1">
      <alignment horizontal="center" vertical="center"/>
    </xf>
    <xf numFmtId="0" fontId="14" fillId="2" borderId="190" xfId="4" applyFont="1" applyFill="1" applyBorder="1" applyAlignment="1">
      <alignment horizontal="center" vertical="center"/>
    </xf>
    <xf numFmtId="0" fontId="14" fillId="2" borderId="191" xfId="4" applyFont="1" applyFill="1" applyBorder="1" applyAlignment="1">
      <alignment horizontal="center" vertical="center"/>
    </xf>
    <xf numFmtId="1" fontId="14" fillId="2" borderId="192" xfId="1" applyNumberFormat="1" applyFont="1" applyFill="1" applyBorder="1" applyAlignment="1">
      <alignment horizontal="center" vertical="center"/>
    </xf>
    <xf numFmtId="1" fontId="14" fillId="2" borderId="190" xfId="1" applyNumberFormat="1" applyFont="1" applyFill="1" applyBorder="1" applyAlignment="1">
      <alignment horizontal="center" vertical="center"/>
    </xf>
    <xf numFmtId="1" fontId="14" fillId="2" borderId="192" xfId="4" applyNumberFormat="1" applyFont="1" applyFill="1" applyBorder="1" applyAlignment="1">
      <alignment horizontal="center" vertical="center"/>
    </xf>
    <xf numFmtId="1" fontId="14" fillId="2" borderId="190" xfId="4" applyNumberFormat="1" applyFont="1" applyFill="1" applyBorder="1" applyAlignment="1">
      <alignment horizontal="center" vertical="center"/>
    </xf>
    <xf numFmtId="14" fontId="171" fillId="2" borderId="191" xfId="1" applyNumberFormat="1" applyFont="1" applyFill="1" applyBorder="1" applyAlignment="1">
      <alignment horizontal="left" vertical="center"/>
    </xf>
    <xf numFmtId="0" fontId="14" fillId="77" borderId="190" xfId="1" applyFont="1" applyFill="1" applyBorder="1" applyAlignment="1">
      <alignment horizontal="center" vertical="center"/>
    </xf>
    <xf numFmtId="0" fontId="14" fillId="77" borderId="191" xfId="4" applyFont="1" applyFill="1" applyBorder="1" applyAlignment="1">
      <alignment vertical="center"/>
    </xf>
    <xf numFmtId="0" fontId="14" fillId="77" borderId="194" xfId="1" applyFont="1" applyFill="1" applyBorder="1" applyAlignment="1">
      <alignment horizontal="center" vertical="center"/>
    </xf>
    <xf numFmtId="0" fontId="14" fillId="77" borderId="192" xfId="4" applyFont="1" applyFill="1" applyBorder="1" applyAlignment="1">
      <alignment horizontal="center" vertical="center"/>
    </xf>
    <xf numFmtId="0" fontId="14" fillId="77" borderId="190" xfId="4" applyFont="1" applyFill="1" applyBorder="1" applyAlignment="1">
      <alignment horizontal="center" vertical="center"/>
    </xf>
    <xf numFmtId="0" fontId="14" fillId="77" borderId="191" xfId="4" applyFont="1" applyFill="1" applyBorder="1" applyAlignment="1">
      <alignment horizontal="center" vertical="center"/>
    </xf>
    <xf numFmtId="1" fontId="14" fillId="77" borderId="192" xfId="1" applyNumberFormat="1" applyFont="1" applyFill="1" applyBorder="1" applyAlignment="1">
      <alignment horizontal="center" vertical="center"/>
    </xf>
    <xf numFmtId="1" fontId="14" fillId="77" borderId="190" xfId="1" applyNumberFormat="1" applyFont="1" applyFill="1" applyBorder="1" applyAlignment="1">
      <alignment horizontal="center" vertical="center"/>
    </xf>
    <xf numFmtId="1" fontId="14" fillId="77" borderId="192" xfId="4" applyNumberFormat="1" applyFont="1" applyFill="1" applyBorder="1" applyAlignment="1">
      <alignment horizontal="center" vertical="center"/>
    </xf>
    <xf numFmtId="1" fontId="14" fillId="77" borderId="190" xfId="4" applyNumberFormat="1" applyFont="1" applyFill="1" applyBorder="1" applyAlignment="1">
      <alignment horizontal="center" vertical="center"/>
    </xf>
    <xf numFmtId="0" fontId="14" fillId="0" borderId="190" xfId="0" applyFont="1" applyFill="1" applyBorder="1" applyAlignment="1">
      <alignment horizontal="center" vertical="center"/>
    </xf>
    <xf numFmtId="0" fontId="14" fillId="0" borderId="192" xfId="0" applyFont="1" applyFill="1" applyBorder="1" applyAlignment="1">
      <alignment horizontal="center" vertical="center"/>
    </xf>
    <xf numFmtId="20" fontId="171" fillId="0" borderId="191" xfId="1" applyNumberFormat="1" applyFont="1" applyFill="1" applyBorder="1" applyAlignment="1">
      <alignment vertical="center"/>
    </xf>
    <xf numFmtId="0" fontId="14" fillId="0" borderId="190" xfId="1" applyNumberFormat="1" applyFont="1" applyFill="1" applyBorder="1" applyAlignment="1" applyProtection="1">
      <alignment horizontal="center" vertical="center"/>
    </xf>
    <xf numFmtId="0" fontId="14" fillId="2" borderId="191" xfId="0" applyFont="1" applyFill="1" applyBorder="1" applyAlignment="1">
      <alignment vertical="center"/>
    </xf>
    <xf numFmtId="0" fontId="14" fillId="2" borderId="192" xfId="0" applyFont="1" applyFill="1" applyBorder="1" applyAlignment="1">
      <alignment horizontal="center" vertical="center"/>
    </xf>
    <xf numFmtId="0" fontId="14" fillId="2" borderId="190" xfId="0" applyFont="1" applyFill="1" applyBorder="1" applyAlignment="1">
      <alignment horizontal="center" vertical="center"/>
    </xf>
    <xf numFmtId="0" fontId="14" fillId="2" borderId="191" xfId="0" applyFont="1" applyFill="1" applyBorder="1" applyAlignment="1">
      <alignment horizontal="center" vertical="center"/>
    </xf>
    <xf numFmtId="1" fontId="14" fillId="2" borderId="192" xfId="0" applyNumberFormat="1" applyFont="1" applyFill="1" applyBorder="1" applyAlignment="1">
      <alignment horizontal="center" vertical="center"/>
    </xf>
    <xf numFmtId="1" fontId="14" fillId="2" borderId="190" xfId="0" applyNumberFormat="1" applyFont="1" applyFill="1" applyBorder="1" applyAlignment="1">
      <alignment horizontal="center" vertical="center"/>
    </xf>
    <xf numFmtId="20" fontId="171" fillId="2" borderId="191" xfId="1" applyNumberFormat="1" applyFont="1" applyFill="1" applyBorder="1" applyAlignment="1">
      <alignment vertical="center"/>
    </xf>
    <xf numFmtId="0" fontId="14" fillId="0" borderId="191" xfId="0" applyFont="1" applyFill="1" applyBorder="1" applyAlignment="1">
      <alignment vertical="center"/>
    </xf>
    <xf numFmtId="0" fontId="14" fillId="0" borderId="191" xfId="0" applyFont="1" applyFill="1" applyBorder="1" applyAlignment="1">
      <alignment horizontal="center" vertical="center"/>
    </xf>
    <xf numFmtId="1" fontId="14" fillId="0" borderId="192" xfId="0" applyNumberFormat="1" applyFont="1" applyFill="1" applyBorder="1" applyAlignment="1">
      <alignment horizontal="center" vertical="center"/>
    </xf>
    <xf numFmtId="1" fontId="14" fillId="0" borderId="190" xfId="0" applyNumberFormat="1" applyFont="1" applyFill="1" applyBorder="1" applyAlignment="1">
      <alignment horizontal="center" vertical="center"/>
    </xf>
    <xf numFmtId="1" fontId="19" fillId="2" borderId="190" xfId="1" applyNumberFormat="1" applyFont="1" applyFill="1" applyBorder="1" applyAlignment="1" applyProtection="1">
      <alignment horizontal="center" vertical="center"/>
      <protection locked="0"/>
    </xf>
    <xf numFmtId="0" fontId="14" fillId="77" borderId="191" xfId="1" applyFont="1" applyFill="1" applyBorder="1" applyAlignment="1">
      <alignment vertical="center"/>
    </xf>
    <xf numFmtId="0" fontId="14" fillId="77" borderId="192" xfId="1" applyFont="1" applyFill="1" applyBorder="1" applyAlignment="1">
      <alignment horizontal="center" vertical="center"/>
    </xf>
    <xf numFmtId="0" fontId="14" fillId="77" borderId="191" xfId="1" applyFont="1" applyFill="1" applyBorder="1" applyAlignment="1">
      <alignment horizontal="center" vertical="center"/>
    </xf>
    <xf numFmtId="1" fontId="14" fillId="77" borderId="192" xfId="1" applyNumberFormat="1" applyFont="1" applyFill="1" applyBorder="1" applyAlignment="1" applyProtection="1">
      <alignment horizontal="center" vertical="center"/>
      <protection locked="0"/>
    </xf>
    <xf numFmtId="1" fontId="14" fillId="77" borderId="190" xfId="1" applyNumberFormat="1" applyFont="1" applyFill="1" applyBorder="1" applyAlignment="1" applyProtection="1">
      <alignment horizontal="center" vertical="center"/>
      <protection locked="0"/>
    </xf>
    <xf numFmtId="1" fontId="14" fillId="0" borderId="194" xfId="1" applyNumberFormat="1" applyFont="1" applyFill="1" applyBorder="1" applyAlignment="1">
      <alignment horizontal="center" vertical="center"/>
    </xf>
    <xf numFmtId="0" fontId="14" fillId="0" borderId="193" xfId="0" applyFont="1" applyFill="1" applyBorder="1" applyAlignment="1">
      <alignment horizontal="center" vertical="center"/>
    </xf>
    <xf numFmtId="0" fontId="14" fillId="0" borderId="194" xfId="0" applyFont="1" applyFill="1" applyBorder="1" applyAlignment="1">
      <alignment horizontal="center" vertical="center"/>
    </xf>
    <xf numFmtId="0" fontId="14" fillId="0" borderId="186" xfId="0" applyNumberFormat="1" applyFont="1" applyBorder="1" applyAlignment="1">
      <alignment vertical="center"/>
    </xf>
    <xf numFmtId="0" fontId="14" fillId="0" borderId="193" xfId="1" applyFont="1" applyFill="1" applyBorder="1" applyAlignment="1">
      <alignment horizontal="center" vertical="center"/>
    </xf>
    <xf numFmtId="170" fontId="14" fillId="0" borderId="195" xfId="0" applyNumberFormat="1" applyFont="1" applyFill="1" applyBorder="1" applyAlignment="1">
      <alignment vertical="center"/>
    </xf>
    <xf numFmtId="0" fontId="14" fillId="0" borderId="196" xfId="0" applyFont="1" applyBorder="1" applyAlignment="1">
      <alignment vertical="top"/>
    </xf>
    <xf numFmtId="0" fontId="14" fillId="0" borderId="197" xfId="1" applyFont="1" applyFill="1" applyBorder="1" applyAlignment="1">
      <alignment horizontal="center" vertical="center"/>
    </xf>
    <xf numFmtId="0" fontId="14" fillId="0" borderId="196" xfId="1" applyFont="1" applyFill="1" applyBorder="1" applyAlignment="1">
      <alignment horizontal="center" vertical="center"/>
    </xf>
    <xf numFmtId="1" fontId="14" fillId="0" borderId="198" xfId="1" applyNumberFormat="1" applyFont="1" applyFill="1" applyBorder="1" applyAlignment="1">
      <alignment horizontal="center" vertical="center"/>
    </xf>
    <xf numFmtId="1" fontId="14" fillId="0" borderId="193" xfId="1" applyNumberFormat="1" applyFont="1" applyFill="1" applyBorder="1" applyAlignment="1">
      <alignment horizontal="center" vertical="center"/>
    </xf>
    <xf numFmtId="1" fontId="14" fillId="0" borderId="198" xfId="1" applyNumberFormat="1" applyFont="1" applyFill="1" applyBorder="1" applyAlignment="1" applyProtection="1">
      <alignment horizontal="center" vertical="center"/>
      <protection locked="0"/>
    </xf>
    <xf numFmtId="1" fontId="14" fillId="0" borderId="193" xfId="1" applyNumberFormat="1" applyFont="1" applyFill="1" applyBorder="1" applyAlignment="1" applyProtection="1">
      <alignment horizontal="center" vertical="center"/>
      <protection locked="0"/>
    </xf>
    <xf numFmtId="1" fontId="14" fillId="0" borderId="199" xfId="1" applyNumberFormat="1" applyFont="1" applyFill="1" applyBorder="1" applyAlignment="1">
      <alignment horizontal="center" vertical="center"/>
    </xf>
    <xf numFmtId="14" fontId="171" fillId="0" borderId="196" xfId="1" applyNumberFormat="1" applyFont="1" applyFill="1" applyBorder="1" applyAlignment="1">
      <alignment horizontal="left" vertical="center"/>
    </xf>
    <xf numFmtId="0" fontId="168" fillId="0" borderId="193" xfId="1" applyNumberFormat="1" applyFont="1" applyFill="1" applyBorder="1" applyAlignment="1">
      <alignment horizontal="center" vertical="center"/>
    </xf>
    <xf numFmtId="170" fontId="14" fillId="0" borderId="195" xfId="3" applyNumberFormat="1" applyFont="1" applyFill="1" applyBorder="1" applyAlignment="1">
      <alignment vertical="center"/>
    </xf>
    <xf numFmtId="0" fontId="14" fillId="0" borderId="198" xfId="1" applyFont="1" applyFill="1" applyBorder="1" applyAlignment="1">
      <alignment horizontal="center" vertical="center"/>
    </xf>
    <xf numFmtId="0" fontId="14" fillId="0" borderId="193" xfId="1" applyNumberFormat="1" applyFont="1" applyFill="1" applyBorder="1" applyAlignment="1">
      <alignment horizontal="center" vertical="center"/>
    </xf>
    <xf numFmtId="14" fontId="172" fillId="0" borderId="196" xfId="1" applyNumberFormat="1" applyFont="1" applyFill="1" applyBorder="1" applyAlignment="1">
      <alignment horizontal="left" vertical="center"/>
    </xf>
    <xf numFmtId="0" fontId="168" fillId="0" borderId="193" xfId="1" applyFont="1" applyFill="1" applyBorder="1" applyAlignment="1">
      <alignment horizontal="center" vertical="center"/>
    </xf>
    <xf numFmtId="0" fontId="14" fillId="0" borderId="200" xfId="0" applyFont="1" applyFill="1" applyBorder="1" applyAlignment="1">
      <alignment vertical="center"/>
    </xf>
    <xf numFmtId="0" fontId="14" fillId="0" borderId="199" xfId="1" applyFont="1" applyFill="1" applyBorder="1" applyAlignment="1">
      <alignment horizontal="center" vertical="center"/>
    </xf>
    <xf numFmtId="0" fontId="14" fillId="0" borderId="201" xfId="0" applyFont="1" applyFill="1" applyBorder="1" applyAlignment="1">
      <alignment horizontal="center" vertical="center"/>
    </xf>
    <xf numFmtId="0" fontId="14" fillId="0" borderId="202" xfId="0" applyFont="1" applyFill="1" applyBorder="1" applyAlignment="1">
      <alignment horizontal="center" vertical="center"/>
    </xf>
    <xf numFmtId="0" fontId="14" fillId="0" borderId="200" xfId="1" applyFont="1" applyFill="1" applyBorder="1" applyAlignment="1">
      <alignment horizontal="center" vertical="center"/>
    </xf>
    <xf numFmtId="1" fontId="14" fillId="0" borderId="201" xfId="1" applyNumberFormat="1" applyFont="1" applyFill="1" applyBorder="1" applyAlignment="1">
      <alignment horizontal="center" vertical="center"/>
    </xf>
    <xf numFmtId="1" fontId="14" fillId="0" borderId="201" xfId="1" applyNumberFormat="1" applyFont="1" applyFill="1" applyBorder="1" applyAlignment="1" applyProtection="1">
      <alignment horizontal="center" vertical="center"/>
      <protection locked="0"/>
    </xf>
    <xf numFmtId="1" fontId="14" fillId="0" borderId="199" xfId="1" applyNumberFormat="1" applyFont="1" applyFill="1" applyBorder="1" applyAlignment="1" applyProtection="1">
      <alignment horizontal="center" vertical="center"/>
      <protection locked="0"/>
    </xf>
    <xf numFmtId="14" fontId="171" fillId="0" borderId="200" xfId="1" applyNumberFormat="1" applyFont="1" applyFill="1" applyBorder="1" applyAlignment="1">
      <alignment horizontal="left" vertical="center"/>
    </xf>
    <xf numFmtId="0" fontId="14" fillId="0" borderId="203" xfId="1" applyFont="1" applyFill="1" applyBorder="1" applyAlignment="1">
      <alignment horizontal="center" vertical="center"/>
    </xf>
    <xf numFmtId="170" fontId="14" fillId="0" borderId="195" xfId="10" applyNumberFormat="1" applyFont="1" applyFill="1" applyBorder="1" applyAlignment="1">
      <alignment vertical="center"/>
    </xf>
    <xf numFmtId="0" fontId="14" fillId="0" borderId="204" xfId="0" applyFont="1" applyFill="1" applyBorder="1" applyAlignment="1">
      <alignment vertical="center"/>
    </xf>
    <xf numFmtId="1" fontId="14" fillId="0" borderId="205" xfId="1" applyNumberFormat="1" applyFont="1" applyFill="1" applyBorder="1" applyAlignment="1">
      <alignment horizontal="center" vertical="center"/>
    </xf>
    <xf numFmtId="1" fontId="14" fillId="0" borderId="203" xfId="1" applyNumberFormat="1" applyFont="1" applyFill="1" applyBorder="1" applyAlignment="1">
      <alignment horizontal="center" vertical="center"/>
    </xf>
    <xf numFmtId="1" fontId="14" fillId="0" borderId="205" xfId="1" applyNumberFormat="1" applyFont="1" applyFill="1" applyBorder="1" applyAlignment="1" applyProtection="1">
      <alignment horizontal="center" vertical="center"/>
      <protection locked="0"/>
    </xf>
    <xf numFmtId="1" fontId="14" fillId="0" borderId="203" xfId="1" applyNumberFormat="1" applyFont="1" applyFill="1" applyBorder="1" applyAlignment="1" applyProtection="1">
      <alignment horizontal="center" vertical="center"/>
      <protection locked="0"/>
    </xf>
    <xf numFmtId="14" fontId="171" fillId="0" borderId="204" xfId="1" applyNumberFormat="1" applyFont="1" applyFill="1" applyBorder="1" applyAlignment="1">
      <alignment horizontal="left" vertical="center"/>
    </xf>
    <xf numFmtId="0" fontId="14" fillId="0" borderId="206" xfId="0" applyFont="1" applyFill="1" applyBorder="1" applyAlignment="1">
      <alignment horizontal="center" vertical="center"/>
    </xf>
    <xf numFmtId="0" fontId="14" fillId="0" borderId="207" xfId="0" applyFont="1" applyFill="1" applyBorder="1" applyAlignment="1">
      <alignment horizontal="center" vertical="center"/>
    </xf>
    <xf numFmtId="1" fontId="14" fillId="0" borderId="195" xfId="1" applyNumberFormat="1" applyFont="1" applyFill="1" applyBorder="1" applyAlignment="1">
      <alignment horizontal="center" vertical="center"/>
    </xf>
    <xf numFmtId="0" fontId="14" fillId="0" borderId="208" xfId="1" applyFont="1" applyFill="1" applyBorder="1" applyAlignment="1">
      <alignment horizontal="center" vertical="center"/>
    </xf>
    <xf numFmtId="0" fontId="14" fillId="0" borderId="195" xfId="1" applyFont="1" applyFill="1" applyBorder="1" applyAlignment="1">
      <alignment horizontal="center" vertical="center"/>
    </xf>
    <xf numFmtId="170" fontId="14" fillId="0" borderId="206" xfId="10" applyNumberFormat="1" applyFont="1" applyFill="1" applyBorder="1" applyAlignment="1">
      <alignment vertical="center"/>
    </xf>
    <xf numFmtId="0" fontId="173" fillId="0" borderId="206" xfId="0" applyFont="1" applyFill="1" applyBorder="1" applyAlignment="1"/>
    <xf numFmtId="0" fontId="14" fillId="0" borderId="195" xfId="0" applyFont="1" applyFill="1" applyBorder="1" applyAlignment="1">
      <alignment horizontal="center" vertical="center"/>
    </xf>
    <xf numFmtId="0" fontId="14" fillId="0" borderId="195" xfId="1" applyNumberFormat="1" applyFont="1" applyFill="1" applyBorder="1" applyAlignment="1">
      <alignment horizontal="center" vertical="center"/>
    </xf>
    <xf numFmtId="1" fontId="14" fillId="0" borderId="195" xfId="1" applyNumberFormat="1" applyFont="1" applyFill="1" applyBorder="1" applyAlignment="1" applyProtection="1">
      <alignment horizontal="center" vertical="center"/>
      <protection locked="0"/>
    </xf>
    <xf numFmtId="1" fontId="14" fillId="0" borderId="208" xfId="6" applyNumberFormat="1" applyFont="1" applyFill="1" applyBorder="1" applyAlignment="1" applyProtection="1">
      <alignment horizontal="center"/>
      <protection locked="0"/>
    </xf>
    <xf numFmtId="167" fontId="172" fillId="0" borderId="208" xfId="1" applyNumberFormat="1" applyFont="1" applyFill="1" applyBorder="1" applyAlignment="1">
      <alignment horizontal="left" vertical="center"/>
    </xf>
    <xf numFmtId="0" fontId="14" fillId="0" borderId="206" xfId="1" applyFont="1" applyFill="1" applyBorder="1" applyAlignment="1">
      <alignment horizontal="center" vertical="center"/>
    </xf>
    <xf numFmtId="1" fontId="14" fillId="0" borderId="206" xfId="1" applyNumberFormat="1" applyFont="1" applyFill="1" applyBorder="1" applyAlignment="1" applyProtection="1">
      <alignment horizontal="center" vertical="center"/>
      <protection locked="0"/>
    </xf>
    <xf numFmtId="0" fontId="173" fillId="0" borderId="195" xfId="0" applyFont="1" applyFill="1" applyBorder="1" applyAlignment="1"/>
    <xf numFmtId="14" fontId="172" fillId="0" borderId="195" xfId="1" applyNumberFormat="1" applyFont="1" applyFill="1" applyBorder="1" applyAlignment="1">
      <alignment horizontal="left" vertical="center"/>
    </xf>
    <xf numFmtId="14" fontId="172" fillId="0" borderId="208" xfId="1" applyNumberFormat="1" applyFont="1" applyFill="1" applyBorder="1" applyAlignment="1">
      <alignment horizontal="left" vertical="center"/>
    </xf>
    <xf numFmtId="1" fontId="14" fillId="0" borderId="195" xfId="6" applyNumberFormat="1" applyFont="1" applyFill="1" applyBorder="1" applyAlignment="1" applyProtection="1">
      <alignment horizontal="center"/>
      <protection locked="0"/>
    </xf>
    <xf numFmtId="20" fontId="171" fillId="0" borderId="200" xfId="1" applyNumberFormat="1" applyFont="1" applyFill="1" applyBorder="1" applyAlignment="1">
      <alignment vertical="center"/>
    </xf>
    <xf numFmtId="0" fontId="14" fillId="0" borderId="200" xfId="1" applyFont="1" applyFill="1" applyBorder="1" applyAlignment="1">
      <alignment vertical="center"/>
    </xf>
    <xf numFmtId="0" fontId="14" fillId="0" borderId="202" xfId="1" applyFont="1" applyFill="1" applyBorder="1" applyAlignment="1">
      <alignment horizontal="center" vertical="center"/>
    </xf>
    <xf numFmtId="0" fontId="14" fillId="2" borderId="200" xfId="1" applyFont="1" applyFill="1" applyBorder="1" applyAlignment="1">
      <alignment vertical="center"/>
    </xf>
    <xf numFmtId="0" fontId="14" fillId="0" borderId="201" xfId="1" applyFont="1" applyFill="1" applyBorder="1" applyAlignment="1">
      <alignment horizontal="center" vertical="center"/>
    </xf>
    <xf numFmtId="1" fontId="14" fillId="2" borderId="199" xfId="1" applyNumberFormat="1" applyFont="1" applyFill="1" applyBorder="1" applyAlignment="1">
      <alignment horizontal="center" vertical="center"/>
    </xf>
    <xf numFmtId="167" fontId="172" fillId="0" borderId="200" xfId="1" applyNumberFormat="1" applyFont="1" applyFill="1" applyBorder="1" applyAlignment="1">
      <alignment horizontal="left" vertical="center"/>
    </xf>
    <xf numFmtId="0" fontId="14" fillId="0" borderId="199" xfId="0" applyFont="1" applyFill="1" applyBorder="1" applyAlignment="1">
      <alignment horizontal="center" vertical="center"/>
    </xf>
    <xf numFmtId="0" fontId="14" fillId="0" borderId="200" xfId="0" applyFont="1" applyFill="1" applyBorder="1" applyAlignment="1">
      <alignment horizontal="center" vertical="center"/>
    </xf>
    <xf numFmtId="1" fontId="14" fillId="0" borderId="201" xfId="0" applyNumberFormat="1" applyFont="1" applyFill="1" applyBorder="1" applyAlignment="1">
      <alignment horizontal="center" vertical="center"/>
    </xf>
    <xf numFmtId="1" fontId="14" fillId="0" borderId="199" xfId="0" applyNumberFormat="1" applyFont="1" applyFill="1" applyBorder="1" applyAlignment="1">
      <alignment horizontal="center" vertical="center"/>
    </xf>
    <xf numFmtId="0" fontId="14" fillId="0" borderId="205" xfId="1" applyFont="1" applyFill="1" applyBorder="1" applyAlignment="1">
      <alignment horizontal="center" vertical="center"/>
    </xf>
    <xf numFmtId="0" fontId="14" fillId="0" borderId="209" xfId="0" applyFont="1" applyFill="1" applyBorder="1" applyAlignment="1">
      <alignment horizontal="center" vertical="center"/>
    </xf>
    <xf numFmtId="0" fontId="14" fillId="0" borderId="204" xfId="1" applyFont="1" applyFill="1" applyBorder="1" applyAlignment="1">
      <alignment horizontal="center" vertical="center"/>
    </xf>
    <xf numFmtId="0" fontId="14" fillId="0" borderId="205" xfId="0" applyFont="1" applyFill="1" applyBorder="1" applyAlignment="1">
      <alignment horizontal="center" vertical="center"/>
    </xf>
    <xf numFmtId="20" fontId="1" fillId="2" borderId="206" xfId="0" applyNumberFormat="1" applyFont="1" applyFill="1" applyBorder="1" applyAlignment="1">
      <alignment vertical="top"/>
    </xf>
    <xf numFmtId="0" fontId="14" fillId="0" borderId="203" xfId="0" applyFont="1" applyFill="1" applyBorder="1" applyAlignment="1">
      <alignment horizontal="center" vertical="center"/>
    </xf>
    <xf numFmtId="0" fontId="14" fillId="0" borderId="203" xfId="1" applyNumberFormat="1" applyFont="1" applyFill="1" applyBorder="1" applyAlignment="1">
      <alignment horizontal="center" vertical="center"/>
    </xf>
    <xf numFmtId="0" fontId="14" fillId="0" borderId="210" xfId="1" applyFont="1" applyFill="1" applyBorder="1" applyAlignment="1">
      <alignment horizontal="center" vertical="center"/>
    </xf>
    <xf numFmtId="0" fontId="1" fillId="0" borderId="211" xfId="0" applyFont="1" applyBorder="1"/>
    <xf numFmtId="0" fontId="14" fillId="0" borderId="211" xfId="0" applyFont="1" applyFill="1" applyBorder="1" applyAlignment="1">
      <alignment horizontal="center" vertical="center"/>
    </xf>
    <xf numFmtId="0" fontId="14" fillId="0" borderId="212" xfId="0" applyFont="1" applyFill="1" applyBorder="1" applyAlignment="1">
      <alignment horizontal="center" vertical="center"/>
    </xf>
    <xf numFmtId="0" fontId="14" fillId="0" borderId="210" xfId="1" applyNumberFormat="1" applyFont="1" applyFill="1" applyBorder="1" applyAlignment="1">
      <alignment horizontal="center" vertical="center"/>
    </xf>
    <xf numFmtId="0" fontId="14" fillId="0" borderId="213" xfId="1" applyFont="1" applyFill="1" applyBorder="1" applyAlignment="1">
      <alignment horizontal="center" vertical="center"/>
    </xf>
    <xf numFmtId="1" fontId="14" fillId="0" borderId="211" xfId="1" applyNumberFormat="1" applyFont="1" applyFill="1" applyBorder="1" applyAlignment="1">
      <alignment horizontal="center" vertical="center"/>
    </xf>
    <xf numFmtId="1" fontId="14" fillId="0" borderId="210" xfId="1" applyNumberFormat="1" applyFont="1" applyFill="1" applyBorder="1" applyAlignment="1">
      <alignment horizontal="center" vertical="center"/>
    </xf>
    <xf numFmtId="1" fontId="14" fillId="0" borderId="211" xfId="1" applyNumberFormat="1" applyFont="1" applyFill="1" applyBorder="1" applyAlignment="1" applyProtection="1">
      <alignment horizontal="center" vertical="center"/>
      <protection locked="0"/>
    </xf>
    <xf numFmtId="1" fontId="14" fillId="0" borderId="210" xfId="1" applyNumberFormat="1" applyFont="1" applyFill="1" applyBorder="1" applyAlignment="1" applyProtection="1">
      <alignment horizontal="center" vertical="center"/>
      <protection locked="0"/>
    </xf>
    <xf numFmtId="14" fontId="172" fillId="0" borderId="210" xfId="1" applyNumberFormat="1" applyFont="1" applyFill="1" applyBorder="1" applyAlignment="1">
      <alignment horizontal="left" vertical="center"/>
    </xf>
    <xf numFmtId="170" fontId="14" fillId="0" borderId="214" xfId="10" applyNumberFormat="1" applyFont="1" applyFill="1" applyBorder="1" applyAlignment="1">
      <alignment vertical="center"/>
    </xf>
    <xf numFmtId="0" fontId="1" fillId="0" borderId="214" xfId="0" applyFont="1" applyBorder="1"/>
    <xf numFmtId="170" fontId="14" fillId="0" borderId="188" xfId="10" applyNumberFormat="1" applyFont="1" applyFill="1" applyBorder="1" applyAlignment="1">
      <alignment vertical="center"/>
    </xf>
    <xf numFmtId="0" fontId="1" fillId="0" borderId="188" xfId="0" applyFont="1" applyBorder="1"/>
    <xf numFmtId="20" fontId="171" fillId="0" borderId="208" xfId="1" applyNumberFormat="1" applyFont="1" applyFill="1" applyBorder="1" applyAlignment="1">
      <alignment vertical="center"/>
    </xf>
    <xf numFmtId="0" fontId="14" fillId="0" borderId="188" xfId="1" applyFont="1" applyFill="1" applyBorder="1" applyAlignment="1">
      <alignment horizontal="center" vertical="center"/>
    </xf>
    <xf numFmtId="1" fontId="14" fillId="0" borderId="188" xfId="1" applyNumberFormat="1" applyFont="1" applyFill="1" applyBorder="1" applyAlignment="1" applyProtection="1">
      <alignment horizontal="center" vertical="center"/>
      <protection locked="0"/>
    </xf>
    <xf numFmtId="20" fontId="170" fillId="2" borderId="188" xfId="1" applyNumberFormat="1" applyFont="1" applyFill="1" applyBorder="1" applyAlignment="1">
      <alignment vertical="top"/>
    </xf>
    <xf numFmtId="170" fontId="14" fillId="0" borderId="207" xfId="10" applyNumberFormat="1" applyFont="1" applyFill="1" applyBorder="1" applyAlignment="1">
      <alignment vertical="center"/>
    </xf>
    <xf numFmtId="0" fontId="14" fillId="78" borderId="191" xfId="1" applyFont="1" applyFill="1" applyBorder="1" applyAlignment="1">
      <alignment vertical="center"/>
    </xf>
    <xf numFmtId="0" fontId="14" fillId="78" borderId="190" xfId="1" applyFont="1" applyFill="1" applyBorder="1" applyAlignment="1">
      <alignment horizontal="center" vertical="center"/>
    </xf>
    <xf numFmtId="0" fontId="14" fillId="78" borderId="192" xfId="1" applyFont="1" applyFill="1" applyBorder="1" applyAlignment="1">
      <alignment horizontal="center" vertical="center"/>
    </xf>
    <xf numFmtId="0" fontId="14" fillId="78" borderId="194" xfId="1" applyFont="1" applyFill="1" applyBorder="1" applyAlignment="1">
      <alignment horizontal="center" vertical="center"/>
    </xf>
    <xf numFmtId="0" fontId="14" fillId="78" borderId="191" xfId="1" applyFont="1" applyFill="1" applyBorder="1" applyAlignment="1">
      <alignment horizontal="center" vertical="center"/>
    </xf>
    <xf numFmtId="1" fontId="14" fillId="78" borderId="192" xfId="1" applyNumberFormat="1" applyFont="1" applyFill="1" applyBorder="1" applyAlignment="1">
      <alignment horizontal="center" vertical="center"/>
    </xf>
    <xf numFmtId="1" fontId="14" fillId="78" borderId="190" xfId="1" applyNumberFormat="1" applyFont="1" applyFill="1" applyBorder="1" applyAlignment="1">
      <alignment horizontal="center" vertical="center"/>
    </xf>
    <xf numFmtId="14" fontId="171" fillId="78" borderId="191" xfId="1" applyNumberFormat="1" applyFont="1" applyFill="1" applyBorder="1" applyAlignment="1">
      <alignment vertical="center"/>
    </xf>
    <xf numFmtId="14" fontId="172" fillId="78" borderId="191" xfId="1" applyNumberFormat="1" applyFont="1" applyFill="1" applyBorder="1" applyAlignment="1">
      <alignment horizontal="left" vertical="center"/>
    </xf>
    <xf numFmtId="0" fontId="14" fillId="78" borderId="156" xfId="1" applyFont="1" applyFill="1" applyBorder="1" applyAlignment="1">
      <alignment horizontal="center" vertical="center"/>
    </xf>
    <xf numFmtId="0" fontId="14" fillId="78" borderId="159" xfId="1" applyFont="1" applyFill="1" applyBorder="1" applyAlignment="1">
      <alignment horizontal="center" vertical="center"/>
    </xf>
    <xf numFmtId="0" fontId="14" fillId="78" borderId="155" xfId="1" applyFont="1" applyFill="1" applyBorder="1" applyAlignment="1">
      <alignment horizontal="center" vertical="center"/>
    </xf>
    <xf numFmtId="167" fontId="171" fillId="78" borderId="191" xfId="1" applyNumberFormat="1" applyFont="1" applyFill="1" applyBorder="1" applyAlignment="1">
      <alignment horizontal="left" vertical="center"/>
    </xf>
    <xf numFmtId="14" fontId="171" fillId="0" borderId="191" xfId="1" applyNumberFormat="1" applyFont="1" applyFill="1" applyBorder="1" applyAlignment="1">
      <alignment vertical="center"/>
    </xf>
    <xf numFmtId="14" fontId="171" fillId="0" borderId="192" xfId="0" applyNumberFormat="1" applyFont="1" applyBorder="1" applyAlignment="1">
      <alignment vertical="center"/>
    </xf>
    <xf numFmtId="167" fontId="172" fillId="0" borderId="215" xfId="1" applyNumberFormat="1" applyFont="1" applyFill="1" applyBorder="1" applyAlignment="1">
      <alignment horizontal="left" vertical="center"/>
    </xf>
    <xf numFmtId="167" fontId="172" fillId="0" borderId="216" xfId="1" applyNumberFormat="1" applyFont="1" applyFill="1" applyBorder="1" applyAlignment="1">
      <alignment horizontal="left" vertical="center"/>
    </xf>
    <xf numFmtId="167" fontId="171" fillId="0" borderId="216" xfId="1" applyNumberFormat="1" applyFont="1" applyFill="1" applyBorder="1" applyAlignment="1">
      <alignment horizontal="left" vertical="center"/>
    </xf>
    <xf numFmtId="1" fontId="14" fillId="0" borderId="191" xfId="1" applyNumberFormat="1" applyFont="1" applyFill="1" applyBorder="1" applyAlignment="1">
      <alignment horizontal="center" vertical="center"/>
    </xf>
    <xf numFmtId="0" fontId="14" fillId="0" borderId="216" xfId="1" applyNumberFormat="1" applyFont="1" applyFill="1" applyBorder="1" applyAlignment="1" applyProtection="1">
      <alignment horizontal="center" vertical="center"/>
    </xf>
    <xf numFmtId="0" fontId="19" fillId="0" borderId="188" xfId="0" applyFont="1" applyBorder="1" applyAlignment="1">
      <alignment horizontal="center"/>
    </xf>
    <xf numFmtId="167" fontId="172" fillId="0" borderId="191" xfId="1" applyNumberFormat="1" applyFont="1" applyFill="1" applyBorder="1" applyAlignment="1">
      <alignment horizontal="left" vertical="center"/>
    </xf>
    <xf numFmtId="0" fontId="7" fillId="0" borderId="190" xfId="1" applyFont="1" applyFill="1" applyBorder="1" applyAlignment="1">
      <alignment horizontal="center" vertical="center"/>
    </xf>
    <xf numFmtId="0" fontId="14" fillId="0" borderId="191" xfId="0" applyFont="1" applyFill="1" applyBorder="1" applyAlignment="1">
      <alignment vertical="top"/>
    </xf>
    <xf numFmtId="0" fontId="14" fillId="0" borderId="196" xfId="0" applyFont="1" applyFill="1" applyBorder="1" applyAlignment="1">
      <alignment vertical="top"/>
    </xf>
    <xf numFmtId="0" fontId="14" fillId="0" borderId="197" xfId="0" applyFont="1" applyFill="1" applyBorder="1" applyAlignment="1">
      <alignment horizontal="center" vertical="center"/>
    </xf>
    <xf numFmtId="14" fontId="171" fillId="0" borderId="196" xfId="1" applyNumberFormat="1" applyFont="1" applyFill="1" applyBorder="1" applyAlignment="1">
      <alignment vertical="center"/>
    </xf>
    <xf numFmtId="0" fontId="1" fillId="0" borderId="196" xfId="0" applyFont="1" applyBorder="1" applyAlignment="1">
      <alignment vertical="top"/>
    </xf>
    <xf numFmtId="0" fontId="14" fillId="0" borderId="196" xfId="1" applyFont="1" applyFill="1" applyBorder="1" applyAlignment="1">
      <alignment vertical="center"/>
    </xf>
    <xf numFmtId="0" fontId="14" fillId="0" borderId="198" xfId="0" applyFont="1" applyFill="1" applyBorder="1" applyAlignment="1">
      <alignment horizontal="center" vertical="center"/>
    </xf>
    <xf numFmtId="0" fontId="14" fillId="0" borderId="195" xfId="1" applyFont="1" applyFill="1" applyBorder="1" applyAlignment="1">
      <alignment vertical="center"/>
    </xf>
    <xf numFmtId="1" fontId="14" fillId="0" borderId="217" xfId="6" applyNumberFormat="1" applyFont="1" applyFill="1" applyBorder="1" applyAlignment="1" applyProtection="1">
      <alignment horizontal="center" vertical="center"/>
      <protection locked="0"/>
    </xf>
    <xf numFmtId="167" fontId="171" fillId="0" borderId="196" xfId="1" applyNumberFormat="1" applyFont="1" applyFill="1" applyBorder="1" applyAlignment="1">
      <alignment horizontal="left" vertical="center"/>
    </xf>
    <xf numFmtId="1" fontId="0" fillId="0" borderId="197" xfId="0" applyNumberFormat="1" applyBorder="1" applyAlignment="1" applyProtection="1">
      <alignment horizontal="center" vertical="center"/>
    </xf>
    <xf numFmtId="0" fontId="170" fillId="2" borderId="207" xfId="0" applyFont="1" applyFill="1" applyBorder="1" applyAlignment="1">
      <alignment horizontal="left" vertical="center"/>
    </xf>
    <xf numFmtId="167" fontId="172" fillId="0" borderId="196" xfId="1" applyNumberFormat="1" applyFont="1" applyFill="1" applyBorder="1" applyAlignment="1">
      <alignment horizontal="left" vertical="center"/>
    </xf>
    <xf numFmtId="1" fontId="1" fillId="0" borderId="197" xfId="6" applyNumberFormat="1" applyFont="1" applyFill="1" applyBorder="1" applyAlignment="1" applyProtection="1">
      <alignment horizontal="center" vertical="center"/>
    </xf>
    <xf numFmtId="167" fontId="172" fillId="0" borderId="195" xfId="1" applyNumberFormat="1" applyFont="1" applyFill="1" applyBorder="1" applyAlignment="1">
      <alignment horizontal="left" vertical="center"/>
    </xf>
    <xf numFmtId="0" fontId="170" fillId="2" borderId="207" xfId="0" applyFont="1" applyFill="1" applyBorder="1"/>
    <xf numFmtId="0" fontId="14" fillId="2" borderId="192" xfId="1" applyFont="1" applyFill="1" applyBorder="1" applyAlignment="1">
      <alignment horizontal="center" vertical="center"/>
    </xf>
    <xf numFmtId="0" fontId="14" fillId="2" borderId="194" xfId="0" applyFont="1" applyFill="1" applyBorder="1" applyAlignment="1">
      <alignment horizontal="center" vertical="center"/>
    </xf>
    <xf numFmtId="0" fontId="14" fillId="2" borderId="191" xfId="1" applyFont="1" applyFill="1" applyBorder="1" applyAlignment="1">
      <alignment horizontal="center" vertical="center"/>
    </xf>
    <xf numFmtId="1" fontId="14" fillId="2" borderId="192" xfId="1" applyNumberFormat="1" applyFont="1" applyFill="1" applyBorder="1" applyAlignment="1" applyProtection="1">
      <alignment horizontal="center" vertical="center"/>
      <protection locked="0"/>
    </xf>
    <xf numFmtId="167" fontId="172" fillId="2" borderId="191" xfId="1" applyNumberFormat="1" applyFont="1" applyFill="1" applyBorder="1" applyAlignment="1">
      <alignment horizontal="left" vertical="center"/>
    </xf>
    <xf numFmtId="1" fontId="14" fillId="0" borderId="191" xfId="6" applyNumberFormat="1" applyFont="1" applyFill="1" applyBorder="1" applyAlignment="1" applyProtection="1">
      <alignment horizontal="center"/>
      <protection locked="0"/>
    </xf>
    <xf numFmtId="1" fontId="14" fillId="0" borderId="196" xfId="6" applyNumberFormat="1" applyFont="1" applyFill="1" applyBorder="1" applyAlignment="1" applyProtection="1">
      <alignment horizontal="center"/>
      <protection locked="0"/>
    </xf>
    <xf numFmtId="1" fontId="14" fillId="78" borderId="192" xfId="1" applyNumberFormat="1" applyFont="1" applyFill="1" applyBorder="1" applyAlignment="1" applyProtection="1">
      <alignment horizontal="center" vertical="center"/>
      <protection locked="0"/>
    </xf>
    <xf numFmtId="1" fontId="14" fillId="78" borderId="190" xfId="1" applyNumberFormat="1" applyFont="1" applyFill="1" applyBorder="1" applyAlignment="1" applyProtection="1">
      <alignment horizontal="center" vertical="center"/>
      <protection locked="0"/>
    </xf>
    <xf numFmtId="20" fontId="171" fillId="78" borderId="191" xfId="1" applyNumberFormat="1" applyFont="1" applyFill="1" applyBorder="1" applyAlignment="1">
      <alignment vertical="center"/>
    </xf>
    <xf numFmtId="167" fontId="172" fillId="78" borderId="191" xfId="1" applyNumberFormat="1" applyFont="1" applyFill="1" applyBorder="1" applyAlignment="1">
      <alignment horizontal="left" vertical="center"/>
    </xf>
    <xf numFmtId="170" fontId="14" fillId="0" borderId="195" xfId="3" applyNumberFormat="1" applyFont="1" applyFill="1" applyBorder="1" applyAlignment="1">
      <alignment horizontal="left" vertical="center"/>
    </xf>
    <xf numFmtId="14" fontId="171" fillId="0" borderId="208" xfId="1" applyNumberFormat="1" applyFont="1" applyFill="1" applyBorder="1" applyAlignment="1">
      <alignment vertical="center"/>
    </xf>
    <xf numFmtId="0" fontId="20" fillId="2" borderId="191" xfId="1" applyFont="1" applyFill="1" applyBorder="1" applyAlignment="1">
      <alignment vertical="center"/>
    </xf>
    <xf numFmtId="1" fontId="14" fillId="2" borderId="218" xfId="1" applyNumberFormat="1" applyFont="1" applyFill="1" applyBorder="1" applyAlignment="1">
      <alignment horizontal="center" vertical="center"/>
    </xf>
    <xf numFmtId="1" fontId="14" fillId="0" borderId="218" xfId="1" applyNumberFormat="1" applyFont="1" applyFill="1" applyBorder="1" applyAlignment="1">
      <alignment horizontal="center" vertical="center"/>
    </xf>
    <xf numFmtId="1" fontId="14" fillId="0" borderId="191" xfId="4" applyNumberFormat="1" applyFont="1" applyFill="1" applyBorder="1" applyAlignment="1">
      <alignment horizontal="center" vertical="center"/>
    </xf>
    <xf numFmtId="14" fontId="14" fillId="0" borderId="190" xfId="1" applyNumberFormat="1" applyFont="1" applyFill="1" applyBorder="1" applyAlignment="1" applyProtection="1">
      <alignment horizontal="left" vertical="center"/>
      <protection locked="0"/>
    </xf>
    <xf numFmtId="1" fontId="14" fillId="2" borderId="192" xfId="0" applyNumberFormat="1" applyFont="1" applyFill="1" applyBorder="1" applyAlignment="1" applyProtection="1">
      <alignment horizontal="center" vertical="center"/>
      <protection locked="0"/>
    </xf>
    <xf numFmtId="1" fontId="14" fillId="2" borderId="190" xfId="0" applyNumberFormat="1" applyFont="1" applyFill="1" applyBorder="1" applyAlignment="1" applyProtection="1">
      <alignment horizontal="center" vertical="center"/>
      <protection locked="0"/>
    </xf>
    <xf numFmtId="14" fontId="172" fillId="2" borderId="191" xfId="1" applyNumberFormat="1" applyFont="1" applyFill="1" applyBorder="1" applyAlignment="1">
      <alignment horizontal="left" vertical="center"/>
    </xf>
    <xf numFmtId="20" fontId="171" fillId="0" borderId="196" xfId="1" applyNumberFormat="1" applyFont="1" applyFill="1" applyBorder="1" applyAlignment="1">
      <alignment vertical="center"/>
    </xf>
    <xf numFmtId="0" fontId="14" fillId="0" borderId="219" xfId="1" applyFont="1" applyFill="1" applyBorder="1" applyAlignment="1">
      <alignment horizontal="center" vertical="center"/>
    </xf>
    <xf numFmtId="0" fontId="170" fillId="2" borderId="188" xfId="0" applyNumberFormat="1" applyFont="1" applyFill="1" applyBorder="1" applyAlignment="1">
      <alignment horizontal="left"/>
    </xf>
    <xf numFmtId="0" fontId="14" fillId="0" borderId="198" xfId="0" applyNumberFormat="1" applyFont="1" applyBorder="1"/>
    <xf numFmtId="0" fontId="14" fillId="0" borderId="195" xfId="3" applyNumberFormat="1" applyFont="1" applyFill="1" applyBorder="1" applyAlignment="1">
      <alignment horizontal="center" vertical="center"/>
    </xf>
    <xf numFmtId="0" fontId="2" fillId="0" borderId="195" xfId="1" applyFont="1" applyFill="1" applyBorder="1" applyAlignment="1">
      <alignment horizontal="center" vertical="center"/>
    </xf>
    <xf numFmtId="0" fontId="170" fillId="2" borderId="207" xfId="0" applyNumberFormat="1" applyFont="1" applyFill="1" applyBorder="1" applyAlignment="1">
      <alignment horizontal="left" vertical="top"/>
    </xf>
    <xf numFmtId="20" fontId="175" fillId="0" borderId="191" xfId="1" applyNumberFormat="1" applyFont="1" applyFill="1" applyBorder="1" applyAlignment="1">
      <alignment vertical="center"/>
    </xf>
    <xf numFmtId="1" fontId="14" fillId="0" borderId="220" xfId="1" applyNumberFormat="1" applyFont="1" applyFill="1" applyBorder="1" applyAlignment="1">
      <alignment horizontal="center" vertical="center"/>
    </xf>
    <xf numFmtId="0" fontId="14" fillId="78" borderId="193" xfId="1" applyFont="1" applyFill="1" applyBorder="1" applyAlignment="1">
      <alignment horizontal="center" vertical="center"/>
    </xf>
    <xf numFmtId="170" fontId="14" fillId="78" borderId="195" xfId="3" applyNumberFormat="1" applyFont="1" applyFill="1" applyBorder="1" applyAlignment="1">
      <alignment vertical="center"/>
    </xf>
    <xf numFmtId="0" fontId="14" fillId="78" borderId="196" xfId="1" applyFont="1" applyFill="1" applyBorder="1" applyAlignment="1">
      <alignment vertical="center"/>
    </xf>
    <xf numFmtId="0" fontId="14" fillId="78" borderId="198" xfId="1" applyFont="1" applyFill="1" applyBorder="1" applyAlignment="1">
      <alignment horizontal="center" vertical="center"/>
    </xf>
    <xf numFmtId="0" fontId="14" fillId="78" borderId="197" xfId="1" applyFont="1" applyFill="1" applyBorder="1" applyAlignment="1">
      <alignment horizontal="center" vertical="center"/>
    </xf>
    <xf numFmtId="0" fontId="14" fillId="78" borderId="196" xfId="1" applyFont="1" applyFill="1" applyBorder="1" applyAlignment="1">
      <alignment horizontal="center" vertical="center"/>
    </xf>
    <xf numFmtId="1" fontId="14" fillId="78" borderId="198" xfId="1" applyNumberFormat="1" applyFont="1" applyFill="1" applyBorder="1" applyAlignment="1">
      <alignment horizontal="center" vertical="center"/>
    </xf>
    <xf numFmtId="1" fontId="14" fillId="78" borderId="193" xfId="1" applyNumberFormat="1" applyFont="1" applyFill="1" applyBorder="1" applyAlignment="1">
      <alignment horizontal="center" vertical="center"/>
    </xf>
    <xf numFmtId="1" fontId="14" fillId="78" borderId="198" xfId="1" applyNumberFormat="1" applyFont="1" applyFill="1" applyBorder="1" applyAlignment="1" applyProtection="1">
      <alignment horizontal="center" vertical="center"/>
      <protection locked="0"/>
    </xf>
    <xf numFmtId="1" fontId="14" fillId="78" borderId="193" xfId="1" applyNumberFormat="1" applyFont="1" applyFill="1" applyBorder="1" applyAlignment="1" applyProtection="1">
      <alignment horizontal="center" vertical="center"/>
      <protection locked="0"/>
    </xf>
    <xf numFmtId="14" fontId="172" fillId="78" borderId="196" xfId="1" applyNumberFormat="1" applyFont="1" applyFill="1" applyBorder="1" applyAlignment="1">
      <alignment horizontal="left" vertical="center"/>
    </xf>
    <xf numFmtId="170" fontId="14" fillId="0" borderId="207" xfId="3" applyNumberFormat="1" applyFont="1" applyFill="1" applyBorder="1" applyAlignment="1">
      <alignment vertical="center"/>
    </xf>
    <xf numFmtId="0" fontId="14" fillId="0" borderId="208" xfId="1" applyFont="1" applyFill="1" applyBorder="1" applyAlignment="1">
      <alignment vertical="center"/>
    </xf>
    <xf numFmtId="0" fontId="170" fillId="2" borderId="207" xfId="0" applyFont="1" applyFill="1" applyBorder="1" applyAlignment="1">
      <alignment horizontal="left" vertical="top"/>
    </xf>
    <xf numFmtId="0" fontId="14" fillId="0" borderId="207" xfId="1" applyFont="1" applyFill="1" applyBorder="1" applyAlignment="1">
      <alignment horizontal="center" vertical="center"/>
    </xf>
    <xf numFmtId="0" fontId="14" fillId="76" borderId="196" xfId="1" applyFont="1" applyFill="1" applyBorder="1" applyAlignment="1">
      <alignment vertical="center"/>
    </xf>
    <xf numFmtId="0" fontId="14" fillId="76" borderId="193" xfId="1" applyFont="1" applyFill="1" applyBorder="1" applyAlignment="1">
      <alignment horizontal="center" vertical="center"/>
    </xf>
    <xf numFmtId="0" fontId="14" fillId="76" borderId="198" xfId="1" applyFont="1" applyFill="1" applyBorder="1" applyAlignment="1">
      <alignment horizontal="center" vertical="center"/>
    </xf>
    <xf numFmtId="0" fontId="14" fillId="76" borderId="197" xfId="1" applyFont="1" applyFill="1" applyBorder="1" applyAlignment="1">
      <alignment horizontal="center" vertical="center"/>
    </xf>
    <xf numFmtId="0" fontId="14" fillId="76" borderId="193" xfId="4" applyFont="1" applyFill="1" applyBorder="1" applyAlignment="1">
      <alignment horizontal="center" vertical="center"/>
    </xf>
    <xf numFmtId="0" fontId="14" fillId="76" borderId="196" xfId="4" applyFont="1" applyFill="1" applyBorder="1" applyAlignment="1">
      <alignment horizontal="center" vertical="center"/>
    </xf>
    <xf numFmtId="1" fontId="14" fillId="76" borderId="218" xfId="1" applyNumberFormat="1" applyFont="1" applyFill="1" applyBorder="1" applyAlignment="1">
      <alignment horizontal="center" vertical="center"/>
    </xf>
    <xf numFmtId="1" fontId="14" fillId="76" borderId="198" xfId="1" applyNumberFormat="1" applyFont="1" applyFill="1" applyBorder="1" applyAlignment="1" applyProtection="1">
      <alignment horizontal="center" vertical="center"/>
      <protection locked="0"/>
    </xf>
    <xf numFmtId="1" fontId="14" fillId="76" borderId="193" xfId="1" applyNumberFormat="1" applyFont="1" applyFill="1" applyBorder="1" applyAlignment="1" applyProtection="1">
      <alignment horizontal="center" vertical="center"/>
      <protection locked="0"/>
    </xf>
    <xf numFmtId="1" fontId="14" fillId="76" borderId="193" xfId="1" applyNumberFormat="1" applyFont="1" applyFill="1" applyBorder="1" applyAlignment="1">
      <alignment horizontal="center" vertical="center"/>
    </xf>
    <xf numFmtId="20" fontId="175" fillId="76" borderId="191" xfId="1" applyNumberFormat="1" applyFont="1" applyFill="1" applyBorder="1" applyAlignment="1">
      <alignment vertical="center"/>
    </xf>
    <xf numFmtId="0" fontId="14" fillId="0" borderId="193" xfId="4" applyFont="1" applyFill="1" applyBorder="1" applyAlignment="1">
      <alignment horizontal="center" vertical="center"/>
    </xf>
    <xf numFmtId="0" fontId="14" fillId="0" borderId="196" xfId="4" applyFont="1" applyFill="1" applyBorder="1" applyAlignment="1">
      <alignment horizontal="center" vertical="center"/>
    </xf>
    <xf numFmtId="1" fontId="14" fillId="2" borderId="193" xfId="1" applyNumberFormat="1" applyFont="1" applyFill="1" applyBorder="1" applyAlignment="1" applyProtection="1">
      <alignment horizontal="center" vertical="center"/>
      <protection locked="0"/>
    </xf>
    <xf numFmtId="0" fontId="14" fillId="69" borderId="191" xfId="1" applyFont="1" applyFill="1" applyBorder="1" applyAlignment="1">
      <alignment vertical="center"/>
    </xf>
    <xf numFmtId="0" fontId="14" fillId="69" borderId="190" xfId="1" applyFont="1" applyFill="1" applyBorder="1" applyAlignment="1">
      <alignment horizontal="center" vertical="center"/>
    </xf>
    <xf numFmtId="0" fontId="14" fillId="69" borderId="192" xfId="1" applyFont="1" applyFill="1" applyBorder="1" applyAlignment="1">
      <alignment horizontal="center" vertical="center"/>
    </xf>
    <xf numFmtId="0" fontId="14" fillId="69" borderId="194" xfId="1" applyFont="1" applyFill="1" applyBorder="1" applyAlignment="1">
      <alignment horizontal="center" vertical="center"/>
    </xf>
    <xf numFmtId="0" fontId="14" fillId="69" borderId="190" xfId="1" applyNumberFormat="1" applyFont="1" applyFill="1" applyBorder="1" applyAlignment="1">
      <alignment horizontal="center" vertical="center"/>
    </xf>
    <xf numFmtId="0" fontId="14" fillId="69" borderId="191" xfId="1" applyFont="1" applyFill="1" applyBorder="1" applyAlignment="1">
      <alignment horizontal="center" vertical="center"/>
    </xf>
    <xf numFmtId="1" fontId="14" fillId="69" borderId="192" xfId="1" applyNumberFormat="1" applyFont="1" applyFill="1" applyBorder="1" applyAlignment="1">
      <alignment horizontal="center" vertical="center"/>
    </xf>
    <xf numFmtId="1" fontId="14" fillId="69" borderId="190" xfId="1" applyNumberFormat="1" applyFont="1" applyFill="1" applyBorder="1" applyAlignment="1">
      <alignment horizontal="center" vertical="center"/>
    </xf>
    <xf numFmtId="1" fontId="14" fillId="69" borderId="192" xfId="1" applyNumberFormat="1" applyFont="1" applyFill="1" applyBorder="1" applyAlignment="1" applyProtection="1">
      <alignment horizontal="center" vertical="center"/>
      <protection locked="0"/>
    </xf>
    <xf numFmtId="1" fontId="14" fillId="69" borderId="190" xfId="1" applyNumberFormat="1" applyFont="1" applyFill="1" applyBorder="1" applyAlignment="1" applyProtection="1">
      <alignment horizontal="center" vertical="center"/>
      <protection locked="0"/>
    </xf>
    <xf numFmtId="20" fontId="171" fillId="69" borderId="191" xfId="1" applyNumberFormat="1" applyFont="1" applyFill="1" applyBorder="1" applyAlignment="1">
      <alignment vertical="center"/>
    </xf>
    <xf numFmtId="14" fontId="172" fillId="69" borderId="191" xfId="1" applyNumberFormat="1" applyFont="1" applyFill="1" applyBorder="1" applyAlignment="1">
      <alignment horizontal="left" vertical="center"/>
    </xf>
    <xf numFmtId="14" fontId="172" fillId="0" borderId="208" xfId="0" applyNumberFormat="1" applyFont="1" applyFill="1" applyBorder="1" applyAlignment="1">
      <alignment horizontal="left" vertical="center"/>
    </xf>
    <xf numFmtId="14" fontId="170" fillId="0" borderId="196" xfId="1" applyNumberFormat="1" applyFont="1" applyFill="1" applyBorder="1" applyAlignment="1">
      <alignment vertical="center"/>
    </xf>
    <xf numFmtId="2" fontId="175" fillId="0" borderId="191" xfId="1" applyNumberFormat="1" applyFont="1" applyFill="1" applyBorder="1" applyAlignment="1">
      <alignment vertical="center"/>
    </xf>
    <xf numFmtId="170" fontId="14" fillId="0" borderId="219" xfId="3" applyNumberFormat="1" applyFont="1" applyFill="1" applyBorder="1" applyAlignment="1">
      <alignment vertical="center"/>
    </xf>
    <xf numFmtId="1" fontId="19" fillId="0" borderId="198" xfId="1" applyNumberFormat="1" applyFont="1" applyFill="1" applyBorder="1" applyAlignment="1" applyProtection="1">
      <alignment horizontal="center" vertical="center"/>
      <protection locked="0"/>
    </xf>
    <xf numFmtId="14" fontId="171" fillId="0" borderId="208" xfId="1" applyNumberFormat="1" applyFont="1" applyFill="1" applyBorder="1" applyAlignment="1">
      <alignment horizontal="left" vertical="center"/>
    </xf>
    <xf numFmtId="1" fontId="19" fillId="0" borderId="195" xfId="1" applyNumberFormat="1" applyFont="1" applyFill="1" applyBorder="1" applyAlignment="1" applyProtection="1">
      <alignment horizontal="center" vertical="center"/>
      <protection locked="0"/>
    </xf>
    <xf numFmtId="0" fontId="1" fillId="2" borderId="195" xfId="0" applyFont="1" applyFill="1" applyBorder="1"/>
    <xf numFmtId="14" fontId="171" fillId="0" borderId="195" xfId="1" applyNumberFormat="1" applyFont="1" applyFill="1" applyBorder="1" applyAlignment="1">
      <alignment horizontal="left" vertical="center"/>
    </xf>
    <xf numFmtId="0" fontId="14" fillId="0" borderId="190" xfId="0" applyFont="1" applyBorder="1" applyAlignment="1">
      <alignment horizontal="center" vertical="center"/>
    </xf>
    <xf numFmtId="1" fontId="19" fillId="0" borderId="192" xfId="1" applyNumberFormat="1" applyFont="1" applyFill="1" applyBorder="1" applyAlignment="1" applyProtection="1">
      <alignment horizontal="center" vertical="center"/>
      <protection locked="0"/>
    </xf>
    <xf numFmtId="20" fontId="170" fillId="0" borderId="221" xfId="0" applyNumberFormat="1" applyFont="1" applyBorder="1"/>
    <xf numFmtId="14" fontId="171" fillId="0" borderId="191" xfId="0" applyNumberFormat="1" applyFont="1" applyFill="1" applyBorder="1" applyAlignment="1">
      <alignment horizontal="left" vertical="center"/>
    </xf>
    <xf numFmtId="0" fontId="14" fillId="0" borderId="222" xfId="1" applyFont="1" applyFill="1" applyBorder="1" applyAlignment="1">
      <alignment horizontal="center" vertical="center"/>
    </xf>
    <xf numFmtId="0" fontId="14" fillId="0" borderId="223" xfId="1" applyFont="1" applyFill="1" applyBorder="1" applyAlignment="1">
      <alignment vertical="center"/>
    </xf>
    <xf numFmtId="0" fontId="14" fillId="0" borderId="192" xfId="1" applyFont="1" applyFill="1" applyBorder="1" applyAlignment="1">
      <alignment vertical="center"/>
    </xf>
    <xf numFmtId="0" fontId="14" fillId="0" borderId="192" xfId="0" applyFont="1" applyFill="1" applyBorder="1" applyAlignment="1">
      <alignment vertical="center"/>
    </xf>
    <xf numFmtId="172" fontId="7" fillId="0" borderId="192" xfId="1" applyNumberFormat="1" applyFont="1" applyFill="1" applyBorder="1" applyAlignment="1">
      <alignment horizontal="right" vertical="center"/>
    </xf>
    <xf numFmtId="173" fontId="7" fillId="0" borderId="192" xfId="1" applyNumberFormat="1" applyFont="1" applyFill="1" applyBorder="1" applyAlignment="1">
      <alignment horizontal="right" vertical="center"/>
    </xf>
    <xf numFmtId="0" fontId="14" fillId="0" borderId="224" xfId="1" applyFont="1" applyFill="1" applyBorder="1" applyAlignment="1">
      <alignment vertical="center"/>
    </xf>
    <xf numFmtId="0" fontId="14" fillId="0" borderId="224" xfId="0" applyFont="1" applyFill="1" applyBorder="1" applyAlignment="1">
      <alignment vertical="center"/>
    </xf>
    <xf numFmtId="1" fontId="14" fillId="0" borderId="224" xfId="1" applyNumberFormat="1" applyFont="1" applyFill="1" applyBorder="1" applyAlignment="1">
      <alignment horizontal="center" vertical="center"/>
    </xf>
    <xf numFmtId="172" fontId="7" fillId="0" borderId="224" xfId="1" applyNumberFormat="1" applyFont="1" applyFill="1" applyBorder="1" applyAlignment="1">
      <alignment horizontal="center" vertical="center"/>
    </xf>
    <xf numFmtId="0" fontId="7" fillId="0" borderId="191" xfId="1" applyFont="1" applyFill="1" applyBorder="1" applyAlignment="1">
      <alignment horizontal="center" vertical="center"/>
    </xf>
    <xf numFmtId="1" fontId="7" fillId="0" borderId="224" xfId="1" applyNumberFormat="1" applyFont="1" applyFill="1" applyBorder="1" applyAlignment="1">
      <alignment horizontal="center" vertical="center"/>
    </xf>
    <xf numFmtId="0" fontId="14" fillId="0" borderId="225" xfId="1" applyFont="1" applyFill="1" applyBorder="1" applyAlignment="1">
      <alignment horizontal="center" vertical="center"/>
    </xf>
    <xf numFmtId="0" fontId="14" fillId="0" borderId="226" xfId="1" applyFont="1" applyFill="1" applyBorder="1" applyAlignment="1">
      <alignment vertical="center"/>
    </xf>
    <xf numFmtId="0" fontId="14" fillId="0" borderId="198" xfId="1" applyFont="1" applyFill="1" applyBorder="1" applyAlignment="1">
      <alignment vertical="center"/>
    </xf>
    <xf numFmtId="0" fontId="14" fillId="0" borderId="198" xfId="0" applyFont="1" applyFill="1" applyBorder="1" applyAlignment="1">
      <alignment vertical="center"/>
    </xf>
    <xf numFmtId="172" fontId="7" fillId="0" borderId="198" xfId="1" applyNumberFormat="1" applyFont="1" applyFill="1" applyBorder="1" applyAlignment="1">
      <alignment horizontal="right" vertical="center"/>
    </xf>
    <xf numFmtId="173" fontId="7" fillId="0" borderId="198" xfId="1" applyNumberFormat="1" applyFont="1" applyFill="1" applyBorder="1" applyAlignment="1">
      <alignment horizontal="right" vertical="center"/>
    </xf>
    <xf numFmtId="0" fontId="14" fillId="0" borderId="227" xfId="1" applyFont="1" applyFill="1" applyBorder="1" applyAlignment="1">
      <alignment horizontal="center" vertical="center"/>
    </xf>
    <xf numFmtId="0" fontId="14" fillId="0" borderId="228" xfId="1" applyFont="1" applyFill="1" applyBorder="1" applyAlignment="1">
      <alignment vertical="center"/>
    </xf>
    <xf numFmtId="0" fontId="14" fillId="0" borderId="228" xfId="0" applyFont="1" applyFill="1" applyBorder="1" applyAlignment="1">
      <alignment vertical="center"/>
    </xf>
    <xf numFmtId="1" fontId="14" fillId="0" borderId="228" xfId="1" applyNumberFormat="1" applyFont="1" applyFill="1" applyBorder="1" applyAlignment="1">
      <alignment horizontal="left" vertical="center"/>
    </xf>
    <xf numFmtId="1" fontId="7" fillId="0" borderId="228" xfId="1" applyNumberFormat="1" applyFont="1" applyFill="1" applyBorder="1" applyAlignment="1">
      <alignment horizontal="center" vertical="center"/>
    </xf>
    <xf numFmtId="0" fontId="7" fillId="0" borderId="196" xfId="0" applyFont="1" applyFill="1" applyBorder="1" applyAlignment="1">
      <alignment vertical="center"/>
    </xf>
    <xf numFmtId="0" fontId="14" fillId="0" borderId="223" xfId="4" applyFont="1" applyFill="1" applyBorder="1" applyAlignment="1">
      <alignment vertical="center"/>
    </xf>
    <xf numFmtId="0" fontId="14" fillId="0" borderId="229" xfId="4" applyFont="1" applyFill="1" applyBorder="1" applyAlignment="1">
      <alignment vertical="center"/>
    </xf>
    <xf numFmtId="20" fontId="14" fillId="0" borderId="194" xfId="1" applyNumberFormat="1" applyFont="1" applyFill="1" applyBorder="1" applyAlignment="1">
      <alignment horizontal="center" vertical="center"/>
    </xf>
    <xf numFmtId="1" fontId="14" fillId="0" borderId="230" xfId="1" quotePrefix="1" applyNumberFormat="1" applyFont="1" applyFill="1" applyBorder="1" applyAlignment="1">
      <alignment horizontal="center" vertical="center"/>
    </xf>
    <xf numFmtId="0" fontId="14" fillId="0" borderId="231" xfId="0" applyFont="1" applyFill="1" applyBorder="1" applyAlignment="1">
      <alignment vertical="center"/>
    </xf>
    <xf numFmtId="2" fontId="14" fillId="0" borderId="229" xfId="0" applyNumberFormat="1" applyFont="1" applyFill="1" applyBorder="1" applyAlignment="1">
      <alignment horizontal="left" vertical="center"/>
    </xf>
    <xf numFmtId="0" fontId="7" fillId="0" borderId="192" xfId="0" applyFont="1" applyFill="1" applyBorder="1" applyAlignment="1">
      <alignment vertical="center"/>
    </xf>
    <xf numFmtId="1" fontId="14" fillId="0" borderId="192" xfId="0" quotePrefix="1" applyNumberFormat="1" applyFont="1" applyFill="1" applyBorder="1" applyAlignment="1">
      <alignment horizontal="right" vertical="center"/>
    </xf>
    <xf numFmtId="0" fontId="14" fillId="0" borderId="191" xfId="0" applyFont="1" applyFill="1" applyBorder="1" applyAlignment="1">
      <alignment horizontal="left" vertical="center"/>
    </xf>
    <xf numFmtId="0" fontId="14" fillId="0" borderId="232" xfId="0" applyFont="1" applyFill="1" applyBorder="1" applyAlignment="1">
      <alignment vertical="center"/>
    </xf>
    <xf numFmtId="2" fontId="14" fillId="0" borderId="233" xfId="0" applyNumberFormat="1" applyFont="1" applyFill="1" applyBorder="1" applyAlignment="1">
      <alignment vertical="center"/>
    </xf>
    <xf numFmtId="0" fontId="14" fillId="0" borderId="234" xfId="0" applyFont="1" applyFill="1" applyBorder="1" applyAlignment="1">
      <alignment vertical="center"/>
    </xf>
    <xf numFmtId="0" fontId="7" fillId="0" borderId="234" xfId="0" applyFont="1" applyFill="1" applyBorder="1" applyAlignment="1">
      <alignment vertical="center"/>
    </xf>
    <xf numFmtId="1" fontId="7" fillId="0" borderId="234" xfId="0" applyNumberFormat="1" applyFont="1" applyFill="1" applyBorder="1" applyAlignment="1">
      <alignment horizontal="right" vertical="center"/>
    </xf>
    <xf numFmtId="0" fontId="14" fillId="0" borderId="227" xfId="0" applyFont="1" applyFill="1" applyBorder="1" applyAlignment="1">
      <alignment horizontal="left" vertical="center"/>
    </xf>
    <xf numFmtId="1" fontId="14" fillId="0" borderId="192" xfId="1" applyNumberFormat="1" applyFont="1" applyFill="1" applyBorder="1" applyAlignment="1">
      <alignment horizontal="left" vertical="center"/>
    </xf>
    <xf numFmtId="0" fontId="14" fillId="0" borderId="192" xfId="1" applyFont="1" applyFill="1" applyBorder="1" applyAlignment="1">
      <alignment horizontal="left" vertical="center"/>
    </xf>
    <xf numFmtId="1" fontId="14" fillId="0" borderId="191" xfId="1" applyNumberFormat="1" applyFont="1" applyFill="1" applyBorder="1" applyAlignment="1">
      <alignment horizontal="left" vertical="center"/>
    </xf>
    <xf numFmtId="1" fontId="14" fillId="0" borderId="192" xfId="0" applyNumberFormat="1" applyFont="1" applyBorder="1" applyAlignment="1">
      <alignment horizontal="center" vertical="center"/>
    </xf>
    <xf numFmtId="1" fontId="14" fillId="0" borderId="192" xfId="0" applyNumberFormat="1" applyFont="1" applyFill="1" applyBorder="1" applyAlignment="1">
      <alignment horizontal="left" vertical="center"/>
    </xf>
    <xf numFmtId="1" fontId="14" fillId="0" borderId="191" xfId="0" applyNumberFormat="1" applyFont="1" applyFill="1" applyBorder="1" applyAlignment="1">
      <alignment horizontal="left" vertical="center"/>
    </xf>
    <xf numFmtId="1" fontId="7" fillId="0" borderId="192" xfId="1" quotePrefix="1" applyNumberFormat="1" applyFont="1" applyFill="1" applyBorder="1" applyAlignment="1">
      <alignment horizontal="right" vertical="center"/>
    </xf>
    <xf numFmtId="20" fontId="7" fillId="0" borderId="192" xfId="1" applyNumberFormat="1" applyFont="1" applyFill="1" applyBorder="1" applyAlignment="1">
      <alignment horizontal="right" vertical="center"/>
    </xf>
    <xf numFmtId="0" fontId="14" fillId="0" borderId="191" xfId="1" applyFont="1" applyFill="1" applyBorder="1" applyAlignment="1">
      <alignment horizontal="left" vertical="center"/>
    </xf>
    <xf numFmtId="20" fontId="14" fillId="0" borderId="194" xfId="1" quotePrefix="1" applyNumberFormat="1" applyFont="1" applyFill="1" applyBorder="1" applyAlignment="1">
      <alignment horizontal="center" vertical="center"/>
    </xf>
    <xf numFmtId="0" fontId="14" fillId="0" borderId="235" xfId="1" applyFont="1" applyFill="1" applyBorder="1" applyAlignment="1">
      <alignment vertical="center"/>
    </xf>
    <xf numFmtId="0" fontId="14" fillId="0" borderId="236" xfId="1" applyFont="1" applyFill="1" applyBorder="1" applyAlignment="1">
      <alignment vertical="center"/>
    </xf>
    <xf numFmtId="0" fontId="14" fillId="0" borderId="236" xfId="0" applyFont="1" applyFill="1" applyBorder="1" applyAlignment="1">
      <alignment vertical="center"/>
    </xf>
    <xf numFmtId="1" fontId="7" fillId="0" borderId="236" xfId="4" applyNumberFormat="1" applyFont="1" applyFill="1" applyBorder="1" applyAlignment="1">
      <alignment horizontal="right" vertical="center"/>
    </xf>
    <xf numFmtId="20" fontId="7" fillId="0" borderId="236" xfId="1" quotePrefix="1" applyNumberFormat="1" applyFont="1" applyFill="1" applyBorder="1" applyAlignment="1">
      <alignment horizontal="right" vertical="center"/>
    </xf>
    <xf numFmtId="0" fontId="14" fillId="0" borderId="237" xfId="1" applyFont="1" applyFill="1" applyBorder="1" applyAlignment="1">
      <alignment horizontal="left" vertical="center"/>
    </xf>
    <xf numFmtId="0" fontId="14" fillId="0" borderId="238" xfId="0" applyFont="1" applyFill="1" applyBorder="1" applyAlignment="1">
      <alignment vertical="center"/>
    </xf>
    <xf numFmtId="0" fontId="14" fillId="0" borderId="239" xfId="1" applyFont="1" applyFill="1" applyBorder="1" applyAlignment="1">
      <alignment horizontal="center" vertical="center"/>
    </xf>
    <xf numFmtId="0" fontId="14" fillId="0" borderId="240" xfId="0" applyFont="1" applyFill="1" applyBorder="1" applyAlignment="1">
      <alignment vertical="center"/>
    </xf>
    <xf numFmtId="1" fontId="7" fillId="0" borderId="223" xfId="1" applyNumberFormat="1" applyFont="1" applyFill="1" applyBorder="1" applyAlignment="1">
      <alignment horizontal="right" vertical="center"/>
    </xf>
    <xf numFmtId="0" fontId="14" fillId="0" borderId="188" xfId="1" applyFont="1" applyFill="1" applyBorder="1" applyAlignment="1">
      <alignment vertical="center"/>
    </xf>
    <xf numFmtId="1" fontId="14" fillId="0" borderId="188" xfId="1" applyNumberFormat="1" applyFont="1" applyFill="1" applyBorder="1" applyAlignment="1">
      <alignment horizontal="center" vertical="center"/>
    </xf>
    <xf numFmtId="1" fontId="14" fillId="0" borderId="188" xfId="1" quotePrefix="1" applyNumberFormat="1" applyFont="1" applyFill="1" applyBorder="1" applyAlignment="1">
      <alignment horizontal="center" vertical="center"/>
    </xf>
    <xf numFmtId="0" fontId="14" fillId="0" borderId="188" xfId="4" applyFont="1" applyFill="1" applyBorder="1" applyAlignment="1">
      <alignment vertical="center"/>
    </xf>
    <xf numFmtId="0" fontId="14" fillId="0" borderId="208" xfId="0" applyFont="1" applyFill="1" applyBorder="1" applyAlignment="1">
      <alignment vertical="center"/>
    </xf>
    <xf numFmtId="0" fontId="171" fillId="0" borderId="223" xfId="1" applyFont="1" applyFill="1" applyBorder="1" applyAlignment="1">
      <alignment horizontal="right" vertical="center"/>
    </xf>
    <xf numFmtId="0" fontId="181" fillId="0" borderId="192" xfId="1" applyFont="1" applyFill="1" applyBorder="1" applyAlignment="1">
      <alignment horizontal="center" vertical="center"/>
    </xf>
    <xf numFmtId="0" fontId="14" fillId="0" borderId="241" xfId="1" applyFont="1" applyFill="1" applyBorder="1" applyAlignment="1">
      <alignment horizontal="center" vertical="center"/>
    </xf>
    <xf numFmtId="0" fontId="14" fillId="0" borderId="242" xfId="1" applyFont="1" applyFill="1" applyBorder="1" applyAlignment="1">
      <alignment horizontal="center" vertical="center"/>
    </xf>
    <xf numFmtId="1" fontId="14" fillId="0" borderId="234" xfId="1" applyNumberFormat="1" applyFont="1" applyFill="1" applyBorder="1" applyAlignment="1">
      <alignment horizontal="center" vertical="center"/>
    </xf>
    <xf numFmtId="0" fontId="14" fillId="0" borderId="234" xfId="1" applyFont="1" applyFill="1" applyBorder="1" applyAlignment="1">
      <alignment horizontal="left" vertical="center"/>
    </xf>
    <xf numFmtId="172" fontId="7" fillId="0" borderId="243" xfId="1" applyNumberFormat="1" applyFont="1" applyFill="1" applyBorder="1" applyAlignment="1">
      <alignment horizontal="right" vertical="center"/>
    </xf>
    <xf numFmtId="20" fontId="34" fillId="45" borderId="207" xfId="0" quotePrefix="1" applyNumberFormat="1" applyFont="1" applyFill="1" applyBorder="1" applyAlignment="1">
      <alignment horizontal="center" vertical="center"/>
    </xf>
    <xf numFmtId="0" fontId="44" fillId="0" borderId="195" xfId="0" quotePrefix="1" applyFont="1" applyFill="1" applyBorder="1" applyAlignment="1">
      <alignment horizontal="left" vertical="center"/>
    </xf>
    <xf numFmtId="1" fontId="42" fillId="62" borderId="244" xfId="0" applyNumberFormat="1" applyFont="1" applyFill="1" applyBorder="1" applyAlignment="1" applyProtection="1">
      <alignment horizontal="center" vertical="center"/>
      <protection locked="0"/>
    </xf>
    <xf numFmtId="1" fontId="42" fillId="62" borderId="245" xfId="0" applyNumberFormat="1" applyFont="1" applyFill="1" applyBorder="1" applyAlignment="1" applyProtection="1">
      <alignment horizontal="center" vertical="center"/>
      <protection locked="0"/>
    </xf>
    <xf numFmtId="1" fontId="42" fillId="74" borderId="245" xfId="0" applyNumberFormat="1" applyFont="1" applyFill="1" applyBorder="1" applyAlignment="1" applyProtection="1">
      <alignment horizontal="center" vertical="center"/>
      <protection locked="0"/>
    </xf>
    <xf numFmtId="1" fontId="42" fillId="64" borderId="244" xfId="0" applyNumberFormat="1" applyFont="1" applyFill="1" applyBorder="1" applyAlignment="1" applyProtection="1">
      <alignment horizontal="center" vertical="center"/>
      <protection locked="0"/>
    </xf>
    <xf numFmtId="1" fontId="42" fillId="64" borderId="245" xfId="0" applyNumberFormat="1" applyFont="1" applyFill="1" applyBorder="1" applyAlignment="1" applyProtection="1">
      <alignment horizontal="center" vertical="center"/>
      <protection locked="0"/>
    </xf>
    <xf numFmtId="1" fontId="42" fillId="66" borderId="244" xfId="0" applyNumberFormat="1" applyFont="1" applyFill="1" applyBorder="1" applyAlignment="1" applyProtection="1">
      <alignment horizontal="center" vertical="center"/>
      <protection locked="0"/>
    </xf>
    <xf numFmtId="1" fontId="42" fillId="66" borderId="245" xfId="0" applyNumberFormat="1" applyFont="1" applyFill="1" applyBorder="1" applyAlignment="1" applyProtection="1">
      <alignment horizontal="center" vertical="center"/>
      <protection locked="0"/>
    </xf>
    <xf numFmtId="1" fontId="42" fillId="62" borderId="246" xfId="0" applyNumberFormat="1" applyFont="1" applyFill="1" applyBorder="1" applyAlignment="1" applyProtection="1">
      <alignment horizontal="center" vertical="center"/>
      <protection locked="0"/>
    </xf>
    <xf numFmtId="1" fontId="42" fillId="64" borderId="246" xfId="0" applyNumberFormat="1" applyFont="1" applyFill="1" applyBorder="1" applyAlignment="1" applyProtection="1">
      <alignment horizontal="center" vertical="center"/>
      <protection locked="0"/>
    </xf>
    <xf numFmtId="1" fontId="42" fillId="62" borderId="246" xfId="0" quotePrefix="1" applyNumberFormat="1" applyFont="1" applyFill="1" applyBorder="1" applyAlignment="1" applyProtection="1">
      <alignment horizontal="center" vertical="center"/>
      <protection locked="0"/>
    </xf>
    <xf numFmtId="1" fontId="42" fillId="62" borderId="245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245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246" xfId="0" applyNumberFormat="1" applyFont="1" applyFill="1" applyBorder="1" applyAlignment="1" applyProtection="1">
      <alignment horizontal="center" vertical="center"/>
      <protection locked="0"/>
    </xf>
    <xf numFmtId="1" fontId="42" fillId="68" borderId="244" xfId="0" quotePrefix="1" applyNumberFormat="1" applyFont="1" applyFill="1" applyBorder="1" applyAlignment="1" applyProtection="1">
      <alignment horizontal="center" vertical="center"/>
    </xf>
    <xf numFmtId="1" fontId="42" fillId="68" borderId="245" xfId="0" quotePrefix="1" applyNumberFormat="1" applyFont="1" applyFill="1" applyBorder="1" applyAlignment="1" applyProtection="1">
      <alignment horizontal="center" vertical="center"/>
    </xf>
    <xf numFmtId="1" fontId="42" fillId="74" borderId="245" xfId="0" quotePrefix="1" applyNumberFormat="1" applyFont="1" applyFill="1" applyBorder="1" applyAlignment="1" applyProtection="1">
      <alignment horizontal="center" vertical="center"/>
    </xf>
    <xf numFmtId="1" fontId="42" fillId="68" borderId="244" xfId="0" applyNumberFormat="1" applyFont="1" applyFill="1" applyBorder="1" applyAlignment="1" applyProtection="1">
      <alignment horizontal="center" vertical="center"/>
    </xf>
    <xf numFmtId="1" fontId="42" fillId="68" borderId="245" xfId="0" applyNumberFormat="1" applyFont="1" applyFill="1" applyBorder="1" applyAlignment="1" applyProtection="1">
      <alignment horizontal="center" vertical="center"/>
    </xf>
    <xf numFmtId="1" fontId="42" fillId="74" borderId="245" xfId="0" applyNumberFormat="1" applyFont="1" applyFill="1" applyBorder="1" applyAlignment="1" applyProtection="1">
      <alignment horizontal="center" vertical="center"/>
    </xf>
    <xf numFmtId="1" fontId="42" fillId="68" borderId="244" xfId="0" applyNumberFormat="1" applyFont="1" applyFill="1" applyBorder="1" applyAlignment="1">
      <alignment horizontal="center" vertical="center"/>
    </xf>
    <xf numFmtId="1" fontId="42" fillId="68" borderId="245" xfId="0" applyNumberFormat="1" applyFont="1" applyFill="1" applyBorder="1" applyAlignment="1">
      <alignment horizontal="center" vertical="center"/>
    </xf>
    <xf numFmtId="1" fontId="42" fillId="74" borderId="245" xfId="0" applyNumberFormat="1" applyFont="1" applyFill="1" applyBorder="1" applyAlignment="1">
      <alignment horizontal="center" vertical="center"/>
    </xf>
    <xf numFmtId="1" fontId="42" fillId="66" borderId="244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245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46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45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244" xfId="0" quotePrefix="1" applyNumberFormat="1" applyFont="1" applyFill="1" applyBorder="1" applyAlignment="1">
      <alignment horizontal="center" vertical="center"/>
    </xf>
    <xf numFmtId="1" fontId="42" fillId="68" borderId="245" xfId="0" quotePrefix="1" applyNumberFormat="1" applyFont="1" applyFill="1" applyBorder="1" applyAlignment="1">
      <alignment horizontal="center" vertical="center"/>
    </xf>
    <xf numFmtId="1" fontId="42" fillId="74" borderId="245" xfId="0" quotePrefix="1" applyNumberFormat="1" applyFont="1" applyFill="1" applyBorder="1" applyAlignment="1">
      <alignment horizontal="center" vertical="center"/>
    </xf>
    <xf numFmtId="1" fontId="42" fillId="62" borderId="244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44" xfId="0" quotePrefix="1" applyNumberFormat="1" applyFont="1" applyFill="1" applyBorder="1" applyAlignment="1" applyProtection="1">
      <alignment horizontal="center" vertical="center"/>
      <protection locked="0"/>
    </xf>
    <xf numFmtId="0" fontId="194" fillId="0" borderId="0" xfId="0" applyFont="1" applyBorder="1"/>
    <xf numFmtId="20" fontId="27" fillId="0" borderId="25" xfId="0" applyNumberFormat="1" applyFont="1" applyBorder="1" applyAlignment="1">
      <alignment horizontal="center" vertical="center"/>
    </xf>
    <xf numFmtId="0" fontId="27" fillId="0" borderId="9" xfId="0" applyFont="1" applyBorder="1"/>
    <xf numFmtId="0" fontId="27" fillId="0" borderId="147" xfId="0" applyFont="1" applyBorder="1"/>
    <xf numFmtId="0" fontId="27" fillId="0" borderId="10" xfId="0" applyFont="1" applyBorder="1" applyAlignment="1">
      <alignment horizontal="left" vertical="center"/>
    </xf>
    <xf numFmtId="20" fontId="27" fillId="0" borderId="31" xfId="0" applyNumberFormat="1" applyFont="1" applyBorder="1" applyAlignment="1">
      <alignment horizontal="center" vertical="center"/>
    </xf>
    <xf numFmtId="0" fontId="27" fillId="0" borderId="8" xfId="0" applyFont="1" applyBorder="1"/>
    <xf numFmtId="0" fontId="27" fillId="0" borderId="30" xfId="0" applyFont="1" applyBorder="1" applyAlignment="1">
      <alignment horizontal="left" vertical="center"/>
    </xf>
    <xf numFmtId="20" fontId="196" fillId="2" borderId="31" xfId="0" applyNumberFormat="1" applyFont="1" applyFill="1" applyBorder="1" applyAlignment="1">
      <alignment horizontal="center" vertical="center"/>
    </xf>
    <xf numFmtId="20" fontId="196" fillId="0" borderId="31" xfId="0" applyNumberFormat="1" applyFont="1" applyBorder="1" applyAlignment="1">
      <alignment horizontal="center" vertical="center"/>
    </xf>
    <xf numFmtId="20" fontId="196" fillId="0" borderId="31" xfId="0" applyNumberFormat="1" applyFont="1" applyFill="1" applyBorder="1" applyAlignment="1">
      <alignment horizontal="center" vertical="center"/>
    </xf>
    <xf numFmtId="0" fontId="27" fillId="0" borderId="8" xfId="0" applyFont="1" applyBorder="1" applyAlignment="1"/>
    <xf numFmtId="0" fontId="27" fillId="0" borderId="0" xfId="0" applyFont="1" applyBorder="1" applyAlignment="1"/>
    <xf numFmtId="0" fontId="196" fillId="2" borderId="0" xfId="0" applyFont="1" applyFill="1" applyBorder="1"/>
    <xf numFmtId="0" fontId="196" fillId="2" borderId="30" xfId="0" applyFont="1" applyFill="1" applyBorder="1"/>
    <xf numFmtId="0" fontId="196" fillId="0" borderId="0" xfId="0" applyFont="1" applyBorder="1"/>
    <xf numFmtId="0" fontId="27" fillId="0" borderId="30" xfId="0" applyFont="1" applyBorder="1"/>
    <xf numFmtId="0" fontId="27" fillId="0" borderId="31" xfId="0" applyFont="1" applyBorder="1" applyAlignment="1">
      <alignment horizontal="center" vertical="center"/>
    </xf>
    <xf numFmtId="0" fontId="47" fillId="0" borderId="31" xfId="0" applyFont="1" applyBorder="1"/>
    <xf numFmtId="0" fontId="47" fillId="0" borderId="8" xfId="0" applyFont="1" applyBorder="1"/>
    <xf numFmtId="0" fontId="168" fillId="0" borderId="31" xfId="0" applyFont="1" applyFill="1" applyBorder="1"/>
    <xf numFmtId="0" fontId="197" fillId="0" borderId="8" xfId="0" applyFont="1" applyFill="1" applyBorder="1"/>
    <xf numFmtId="0" fontId="200" fillId="0" borderId="8" xfId="0" applyFont="1" applyFill="1" applyBorder="1"/>
    <xf numFmtId="0" fontId="200" fillId="0" borderId="0" xfId="0" applyFont="1" applyFill="1" applyBorder="1"/>
    <xf numFmtId="0" fontId="168" fillId="2" borderId="8" xfId="0" applyFont="1" applyFill="1" applyBorder="1"/>
    <xf numFmtId="0" fontId="168" fillId="2" borderId="0" xfId="0" applyFont="1" applyFill="1" applyBorder="1"/>
    <xf numFmtId="0" fontId="157" fillId="0" borderId="0" xfId="0" applyFont="1" applyFill="1" applyBorder="1" applyAlignment="1" applyProtection="1">
      <alignment horizontal="center" vertical="center"/>
    </xf>
    <xf numFmtId="0" fontId="157" fillId="0" borderId="0" xfId="0" applyFont="1" applyFill="1" applyBorder="1" applyAlignment="1" applyProtection="1">
      <alignment horizontal="center" vertical="center"/>
      <protection locked="0"/>
    </xf>
    <xf numFmtId="0" fontId="42" fillId="0" borderId="191" xfId="1" applyFont="1" applyFill="1" applyBorder="1" applyAlignment="1">
      <alignment vertical="center"/>
    </xf>
    <xf numFmtId="0" fontId="42" fillId="0" borderId="192" xfId="4" applyFont="1" applyFill="1" applyBorder="1" applyAlignment="1">
      <alignment horizontal="center" vertical="center"/>
    </xf>
    <xf numFmtId="0" fontId="42" fillId="0" borderId="190" xfId="1" applyFont="1" applyFill="1" applyBorder="1" applyAlignment="1">
      <alignment horizontal="center" vertical="center"/>
    </xf>
    <xf numFmtId="1" fontId="42" fillId="0" borderId="192" xfId="1" applyNumberFormat="1" applyFont="1" applyFill="1" applyBorder="1" applyAlignment="1">
      <alignment horizontal="center" vertical="center"/>
    </xf>
    <xf numFmtId="1" fontId="42" fillId="0" borderId="247" xfId="1" applyNumberFormat="1" applyFont="1" applyFill="1" applyBorder="1" applyAlignment="1">
      <alignment horizontal="center" vertical="center"/>
    </xf>
    <xf numFmtId="0" fontId="42" fillId="0" borderId="192" xfId="1" applyFont="1" applyFill="1" applyBorder="1" applyAlignment="1">
      <alignment horizontal="center" vertical="center"/>
    </xf>
    <xf numFmtId="1" fontId="42" fillId="0" borderId="247" xfId="1" applyNumberFormat="1" applyFont="1" applyFill="1" applyBorder="1" applyAlignment="1" applyProtection="1">
      <alignment horizontal="center" vertical="center"/>
    </xf>
    <xf numFmtId="1" fontId="42" fillId="0" borderId="247" xfId="1" applyNumberFormat="1" applyFont="1" applyFill="1" applyBorder="1" applyAlignment="1" applyProtection="1">
      <alignment horizontal="center" vertical="center"/>
      <protection locked="0"/>
    </xf>
    <xf numFmtId="0" fontId="42" fillId="0" borderId="191" xfId="4" applyFont="1" applyFill="1" applyBorder="1" applyAlignment="1">
      <alignment vertical="center"/>
    </xf>
    <xf numFmtId="0" fontId="42" fillId="0" borderId="190" xfId="4" applyFont="1" applyFill="1" applyBorder="1" applyAlignment="1">
      <alignment horizontal="center" vertical="center"/>
    </xf>
    <xf numFmtId="1" fontId="42" fillId="0" borderId="247" xfId="4" applyNumberFormat="1" applyFont="1" applyFill="1" applyBorder="1" applyAlignment="1">
      <alignment horizontal="center" vertical="center"/>
    </xf>
    <xf numFmtId="0" fontId="42" fillId="0" borderId="190" xfId="0" applyFont="1" applyFill="1" applyBorder="1" applyAlignment="1">
      <alignment horizontal="center" vertical="center"/>
    </xf>
    <xf numFmtId="0" fontId="42" fillId="0" borderId="192" xfId="0" applyFont="1" applyFill="1" applyBorder="1" applyAlignment="1">
      <alignment horizontal="center" vertical="center"/>
    </xf>
    <xf numFmtId="0" fontId="42" fillId="0" borderId="191" xfId="0" applyFont="1" applyFill="1" applyBorder="1" applyAlignment="1">
      <alignment vertical="center"/>
    </xf>
    <xf numFmtId="1" fontId="42" fillId="0" borderId="247" xfId="0" applyNumberFormat="1" applyFont="1" applyFill="1" applyBorder="1" applyAlignment="1">
      <alignment horizontal="center" vertical="center"/>
    </xf>
    <xf numFmtId="1" fontId="42" fillId="0" borderId="194" xfId="1" applyNumberFormat="1" applyFont="1" applyFill="1" applyBorder="1" applyAlignment="1">
      <alignment horizontal="center" vertical="center"/>
    </xf>
    <xf numFmtId="0" fontId="42" fillId="0" borderId="193" xfId="0" applyFont="1" applyFill="1" applyBorder="1" applyAlignment="1">
      <alignment horizontal="center" vertical="center"/>
    </xf>
    <xf numFmtId="0" fontId="42" fillId="0" borderId="196" xfId="1" applyFont="1" applyFill="1" applyBorder="1" applyAlignment="1">
      <alignment vertical="center"/>
    </xf>
    <xf numFmtId="0" fontId="42" fillId="0" borderId="198" xfId="0" applyFont="1" applyFill="1" applyBorder="1" applyAlignment="1">
      <alignment horizontal="center" vertical="center"/>
    </xf>
    <xf numFmtId="0" fontId="42" fillId="0" borderId="193" xfId="1" applyFont="1" applyFill="1" applyBorder="1" applyAlignment="1">
      <alignment horizontal="center" vertical="center"/>
    </xf>
    <xf numFmtId="1" fontId="42" fillId="0" borderId="248" xfId="1" applyNumberFormat="1" applyFont="1" applyFill="1" applyBorder="1" applyAlignment="1" applyProtection="1">
      <alignment horizontal="center" vertical="center"/>
      <protection locked="0"/>
    </xf>
    <xf numFmtId="0" fontId="42" fillId="0" borderId="217" xfId="1" applyFont="1" applyFill="1" applyBorder="1" applyAlignment="1">
      <alignment vertical="center"/>
    </xf>
    <xf numFmtId="0" fontId="42" fillId="0" borderId="198" xfId="1" applyFont="1" applyFill="1" applyBorder="1" applyAlignment="1">
      <alignment horizontal="center" vertical="center"/>
    </xf>
    <xf numFmtId="1" fontId="42" fillId="0" borderId="198" xfId="1" applyNumberFormat="1" applyFont="1" applyFill="1" applyBorder="1" applyAlignment="1">
      <alignment horizontal="center" vertical="center"/>
    </xf>
    <xf numFmtId="0" fontId="42" fillId="0" borderId="195" xfId="14" applyNumberFormat="1" applyFont="1" applyBorder="1"/>
    <xf numFmtId="0" fontId="42" fillId="0" borderId="195" xfId="1" applyFont="1" applyFill="1" applyBorder="1" applyAlignment="1">
      <alignment horizontal="center" vertical="center"/>
    </xf>
    <xf numFmtId="0" fontId="42" fillId="0" borderId="188" xfId="1" applyFont="1" applyFill="1" applyBorder="1" applyAlignment="1">
      <alignment horizontal="center" vertical="center"/>
    </xf>
    <xf numFmtId="1" fontId="42" fillId="0" borderId="188" xfId="1" applyNumberFormat="1" applyFont="1" applyFill="1" applyBorder="1" applyAlignment="1">
      <alignment horizontal="center" vertical="center"/>
    </xf>
    <xf numFmtId="1" fontId="42" fillId="0" borderId="207" xfId="1" applyNumberFormat="1" applyFont="1" applyFill="1" applyBorder="1" applyAlignment="1" applyProtection="1">
      <alignment horizontal="center" vertical="center"/>
      <protection locked="0"/>
    </xf>
    <xf numFmtId="0" fontId="42" fillId="2" borderId="191" xfId="1" applyFont="1" applyFill="1" applyBorder="1" applyAlignment="1">
      <alignment vertical="center"/>
    </xf>
    <xf numFmtId="0" fontId="42" fillId="0" borderId="194" xfId="0" applyFont="1" applyFill="1" applyBorder="1" applyAlignment="1">
      <alignment horizontal="left" vertical="center"/>
    </xf>
    <xf numFmtId="0" fontId="42" fillId="0" borderId="194" xfId="0" applyFont="1" applyFill="1" applyBorder="1" applyAlignment="1">
      <alignment horizontal="center" vertical="center"/>
    </xf>
    <xf numFmtId="0" fontId="42" fillId="0" borderId="197" xfId="0" applyFont="1" applyFill="1" applyBorder="1" applyAlignment="1">
      <alignment horizontal="center" vertical="center"/>
    </xf>
    <xf numFmtId="0" fontId="42" fillId="0" borderId="249" xfId="0" applyFont="1" applyFill="1" applyBorder="1" applyAlignment="1">
      <alignment vertical="center"/>
    </xf>
    <xf numFmtId="0" fontId="42" fillId="0" borderId="249" xfId="0" applyFont="1" applyFill="1" applyBorder="1" applyAlignment="1">
      <alignment horizontal="center" vertical="center"/>
    </xf>
    <xf numFmtId="0" fontId="42" fillId="0" borderId="249" xfId="1" applyFont="1" applyFill="1" applyBorder="1" applyAlignment="1">
      <alignment horizontal="center" vertical="center"/>
    </xf>
    <xf numFmtId="1" fontId="42" fillId="0" borderId="249" xfId="1" applyNumberFormat="1" applyFont="1" applyFill="1" applyBorder="1" applyAlignment="1">
      <alignment horizontal="center" vertical="center"/>
    </xf>
    <xf numFmtId="1" fontId="42" fillId="0" borderId="249" xfId="1" applyNumberFormat="1" applyFont="1" applyFill="1" applyBorder="1" applyAlignment="1" applyProtection="1">
      <alignment horizontal="center" vertical="center"/>
      <protection locked="0"/>
    </xf>
    <xf numFmtId="0" fontId="42" fillId="0" borderId="195" xfId="0" applyFont="1" applyFill="1" applyBorder="1" applyAlignment="1">
      <alignment horizontal="center" vertical="center"/>
    </xf>
    <xf numFmtId="0" fontId="42" fillId="0" borderId="188" xfId="0" applyFont="1" applyFill="1" applyBorder="1" applyAlignment="1">
      <alignment horizontal="center" vertical="center"/>
    </xf>
    <xf numFmtId="0" fontId="42" fillId="0" borderId="194" xfId="1" applyFont="1" applyFill="1" applyBorder="1" applyAlignment="1">
      <alignment horizontal="center" vertical="center"/>
    </xf>
    <xf numFmtId="0" fontId="42" fillId="0" borderId="191" xfId="0" applyFont="1" applyFill="1" applyBorder="1" applyAlignment="1">
      <alignment vertical="top"/>
    </xf>
    <xf numFmtId="170" fontId="42" fillId="0" borderId="195" xfId="3" applyNumberFormat="1" applyFont="1" applyFill="1" applyBorder="1" applyAlignment="1">
      <alignment vertical="center"/>
    </xf>
    <xf numFmtId="0" fontId="42" fillId="0" borderId="196" xfId="0" applyFont="1" applyFill="1" applyBorder="1" applyAlignment="1">
      <alignment vertical="top"/>
    </xf>
    <xf numFmtId="0" fontId="42" fillId="0" borderId="198" xfId="1" applyFont="1" applyFill="1" applyBorder="1" applyAlignment="1">
      <alignment vertical="center"/>
    </xf>
    <xf numFmtId="0" fontId="42" fillId="0" borderId="188" xfId="1" applyFont="1" applyFill="1" applyBorder="1" applyAlignment="1">
      <alignment vertical="center"/>
    </xf>
    <xf numFmtId="1" fontId="42" fillId="0" borderId="195" xfId="1" applyNumberFormat="1" applyFont="1" applyFill="1" applyBorder="1" applyAlignment="1" applyProtection="1">
      <alignment horizontal="center" vertical="center"/>
      <protection locked="0"/>
    </xf>
    <xf numFmtId="0" fontId="42" fillId="0" borderId="192" xfId="1" applyFont="1" applyFill="1" applyBorder="1" applyAlignment="1">
      <alignment vertical="center"/>
    </xf>
    <xf numFmtId="1" fontId="42" fillId="0" borderId="190" xfId="4" applyNumberFormat="1" applyFont="1" applyFill="1" applyBorder="1" applyAlignment="1">
      <alignment horizontal="center" vertical="center"/>
    </xf>
    <xf numFmtId="0" fontId="42" fillId="0" borderId="195" xfId="4" applyFont="1" applyFill="1" applyBorder="1" applyAlignment="1">
      <alignment horizontal="center" vertical="center"/>
    </xf>
    <xf numFmtId="0" fontId="42" fillId="0" borderId="197" xfId="1" applyFont="1" applyFill="1" applyBorder="1" applyAlignment="1">
      <alignment horizontal="center" vertical="center"/>
    </xf>
    <xf numFmtId="1" fontId="42" fillId="0" borderId="220" xfId="1" applyNumberFormat="1" applyFont="1" applyFill="1" applyBorder="1" applyAlignment="1">
      <alignment horizontal="center" vertical="center"/>
    </xf>
    <xf numFmtId="1" fontId="42" fillId="0" borderId="218" xfId="1" applyNumberFormat="1" applyFont="1" applyFill="1" applyBorder="1" applyAlignment="1">
      <alignment horizontal="center" vertical="center"/>
    </xf>
    <xf numFmtId="0" fontId="42" fillId="0" borderId="193" xfId="4" applyFont="1" applyFill="1" applyBorder="1" applyAlignment="1">
      <alignment horizontal="center" vertical="center"/>
    </xf>
    <xf numFmtId="1" fontId="42" fillId="0" borderId="218" xfId="1" applyNumberFormat="1" applyFont="1" applyFill="1" applyBorder="1" applyAlignment="1" applyProtection="1">
      <alignment horizontal="center" vertical="center"/>
    </xf>
    <xf numFmtId="170" fontId="42" fillId="0" borderId="207" xfId="3" applyNumberFormat="1" applyFont="1" applyFill="1" applyBorder="1" applyAlignment="1">
      <alignment vertical="center"/>
    </xf>
    <xf numFmtId="0" fontId="14" fillId="0" borderId="207" xfId="4" applyFont="1" applyBorder="1">
      <alignment vertical="center"/>
    </xf>
    <xf numFmtId="0" fontId="14" fillId="0" borderId="188" xfId="4" applyFont="1" applyFill="1" applyBorder="1">
      <alignment vertical="center"/>
    </xf>
    <xf numFmtId="1" fontId="14" fillId="0" borderId="244" xfId="4" applyNumberFormat="1" applyFont="1" applyFill="1" applyBorder="1" applyAlignment="1">
      <alignment horizontal="left" vertical="center"/>
    </xf>
    <xf numFmtId="0" fontId="14" fillId="0" borderId="188" xfId="4" applyFont="1" applyBorder="1">
      <alignment vertical="center"/>
    </xf>
    <xf numFmtId="0" fontId="7" fillId="0" borderId="188" xfId="4" applyFont="1" applyFill="1" applyBorder="1">
      <alignment vertical="center"/>
    </xf>
    <xf numFmtId="1" fontId="14" fillId="0" borderId="245" xfId="4" applyNumberFormat="1" applyFont="1" applyFill="1" applyBorder="1" applyAlignment="1">
      <alignment horizontal="right" vertical="center"/>
    </xf>
    <xf numFmtId="0" fontId="49" fillId="0" borderId="42" xfId="0" applyFont="1" applyBorder="1" applyAlignment="1">
      <alignment horizontal="center" vertical="center"/>
    </xf>
    <xf numFmtId="0" fontId="158" fillId="49" borderId="7" xfId="0" applyFont="1" applyFill="1" applyBorder="1" applyAlignment="1">
      <alignment horizontal="center" vertical="center"/>
    </xf>
    <xf numFmtId="0" fontId="15" fillId="13" borderId="15" xfId="1" applyFont="1" applyFill="1" applyBorder="1" applyAlignment="1">
      <alignment horizontal="center" vertical="center"/>
    </xf>
    <xf numFmtId="0" fontId="15" fillId="13" borderId="6" xfId="1" applyFont="1" applyFill="1" applyBorder="1" applyAlignment="1">
      <alignment horizontal="center" vertical="center"/>
    </xf>
    <xf numFmtId="0" fontId="56" fillId="0" borderId="0" xfId="1" applyFont="1" applyAlignment="1">
      <alignment horizontal="center"/>
    </xf>
    <xf numFmtId="0" fontId="63" fillId="0" borderId="0" xfId="1" applyFont="1" applyFill="1" applyAlignment="1">
      <alignment horizontal="center"/>
    </xf>
    <xf numFmtId="0" fontId="63" fillId="0" borderId="0" xfId="1" quotePrefix="1" applyFont="1" applyFill="1" applyAlignment="1">
      <alignment horizontal="center"/>
    </xf>
    <xf numFmtId="0" fontId="15" fillId="11" borderId="15" xfId="1" applyFont="1" applyFill="1" applyBorder="1" applyAlignment="1">
      <alignment horizontal="center" vertical="center"/>
    </xf>
    <xf numFmtId="0" fontId="15" fillId="11" borderId="6" xfId="1" applyFont="1" applyFill="1" applyBorder="1" applyAlignment="1">
      <alignment horizontal="center" vertical="center"/>
    </xf>
    <xf numFmtId="1" fontId="15" fillId="12" borderId="15" xfId="1" applyNumberFormat="1" applyFont="1" applyFill="1" applyBorder="1" applyAlignment="1">
      <alignment horizontal="center" vertical="center"/>
    </xf>
    <xf numFmtId="1" fontId="15" fillId="12" borderId="6" xfId="1" applyNumberFormat="1" applyFont="1" applyFill="1" applyBorder="1" applyAlignment="1">
      <alignment horizontal="center" vertical="center"/>
    </xf>
  </cellXfs>
  <cellStyles count="500">
    <cellStyle name="20% - Accent1 10" xfId="15"/>
    <cellStyle name="20% - Accent1 11" xfId="16"/>
    <cellStyle name="20% - Accent1 2" xfId="17"/>
    <cellStyle name="20% - Accent1 3" xfId="18"/>
    <cellStyle name="20% - Accent1 4" xfId="19"/>
    <cellStyle name="20% - Accent1 5" xfId="20"/>
    <cellStyle name="20% - Accent1 6" xfId="21"/>
    <cellStyle name="20% - Accent1 7" xfId="22"/>
    <cellStyle name="20% - Accent1 8" xfId="23"/>
    <cellStyle name="20% - Accent1 9" xfId="24"/>
    <cellStyle name="20% - Accent2 10" xfId="25"/>
    <cellStyle name="20% - Accent2 11" xfId="26"/>
    <cellStyle name="20% - Accent2 2" xfId="27"/>
    <cellStyle name="20% - Accent2 3" xfId="28"/>
    <cellStyle name="20% - Accent2 4" xfId="29"/>
    <cellStyle name="20% - Accent2 5" xfId="30"/>
    <cellStyle name="20% - Accent2 6" xfId="31"/>
    <cellStyle name="20% - Accent2 7" xfId="32"/>
    <cellStyle name="20% - Accent2 8" xfId="33"/>
    <cellStyle name="20% - Accent2 9" xfId="34"/>
    <cellStyle name="20% - Accent3 10" xfId="35"/>
    <cellStyle name="20% - Accent3 11" xfId="36"/>
    <cellStyle name="20% - Accent3 2" xfId="37"/>
    <cellStyle name="20% - Accent3 3" xfId="38"/>
    <cellStyle name="20% - Accent3 4" xfId="39"/>
    <cellStyle name="20% - Accent3 5" xfId="40"/>
    <cellStyle name="20% - Accent3 6" xfId="41"/>
    <cellStyle name="20% - Accent3 7" xfId="42"/>
    <cellStyle name="20% - Accent3 8" xfId="43"/>
    <cellStyle name="20% - Accent3 9" xfId="44"/>
    <cellStyle name="20% - Accent4 10" xfId="45"/>
    <cellStyle name="20% - Accent4 11" xfId="46"/>
    <cellStyle name="20% - Accent4 2" xfId="47"/>
    <cellStyle name="20% - Accent4 3" xfId="48"/>
    <cellStyle name="20% - Accent4 4" xfId="49"/>
    <cellStyle name="20% - Accent4 5" xfId="50"/>
    <cellStyle name="20% - Accent4 6" xfId="51"/>
    <cellStyle name="20% - Accent4 7" xfId="52"/>
    <cellStyle name="20% - Accent4 8" xfId="53"/>
    <cellStyle name="20% - Accent4 9" xfId="54"/>
    <cellStyle name="20% - Accent5 10" xfId="55"/>
    <cellStyle name="20% - Accent5 11" xfId="56"/>
    <cellStyle name="20% - Accent5 2" xfId="57"/>
    <cellStyle name="20% - Accent5 3" xfId="58"/>
    <cellStyle name="20% - Accent5 4" xfId="59"/>
    <cellStyle name="20% - Accent5 5" xfId="60"/>
    <cellStyle name="20% - Accent5 6" xfId="61"/>
    <cellStyle name="20% - Accent5 7" xfId="62"/>
    <cellStyle name="20% - Accent5 8" xfId="63"/>
    <cellStyle name="20% - Accent5 9" xfId="64"/>
    <cellStyle name="20% - Accent6 10" xfId="65"/>
    <cellStyle name="20% - Accent6 11" xfId="66"/>
    <cellStyle name="20% - Accent6 2" xfId="67"/>
    <cellStyle name="20% - Accent6 3" xfId="68"/>
    <cellStyle name="20% - Accent6 4" xfId="69"/>
    <cellStyle name="20% - Accent6 5" xfId="70"/>
    <cellStyle name="20% - Accent6 6" xfId="71"/>
    <cellStyle name="20% - Accent6 7" xfId="72"/>
    <cellStyle name="20% - Accent6 8" xfId="73"/>
    <cellStyle name="20% - Accent6 9" xfId="74"/>
    <cellStyle name="40% - Accent1 10" xfId="75"/>
    <cellStyle name="40% - Accent1 11" xfId="76"/>
    <cellStyle name="40% - Accent1 2" xfId="77"/>
    <cellStyle name="40% - Accent1 3" xfId="78"/>
    <cellStyle name="40% - Accent1 4" xfId="79"/>
    <cellStyle name="40% - Accent1 5" xfId="80"/>
    <cellStyle name="40% - Accent1 6" xfId="81"/>
    <cellStyle name="40% - Accent1 7" xfId="82"/>
    <cellStyle name="40% - Accent1 8" xfId="83"/>
    <cellStyle name="40% - Accent1 9" xfId="84"/>
    <cellStyle name="40% - Accent2 10" xfId="85"/>
    <cellStyle name="40% - Accent2 11" xfId="86"/>
    <cellStyle name="40% - Accent2 2" xfId="87"/>
    <cellStyle name="40% - Accent2 3" xfId="88"/>
    <cellStyle name="40% - Accent2 4" xfId="89"/>
    <cellStyle name="40% - Accent2 5" xfId="90"/>
    <cellStyle name="40% - Accent2 6" xfId="91"/>
    <cellStyle name="40% - Accent2 7" xfId="92"/>
    <cellStyle name="40% - Accent2 8" xfId="93"/>
    <cellStyle name="40% - Accent2 9" xfId="94"/>
    <cellStyle name="40% - Accent3 10" xfId="95"/>
    <cellStyle name="40% - Accent3 11" xfId="96"/>
    <cellStyle name="40% - Accent3 2" xfId="97"/>
    <cellStyle name="40% - Accent3 3" xfId="98"/>
    <cellStyle name="40% - Accent3 4" xfId="99"/>
    <cellStyle name="40% - Accent3 5" xfId="100"/>
    <cellStyle name="40% - Accent3 6" xfId="101"/>
    <cellStyle name="40% - Accent3 7" xfId="102"/>
    <cellStyle name="40% - Accent3 8" xfId="103"/>
    <cellStyle name="40% - Accent3 9" xfId="104"/>
    <cellStyle name="40% - Accent4 10" xfId="105"/>
    <cellStyle name="40% - Accent4 11" xfId="106"/>
    <cellStyle name="40% - Accent4 2" xfId="107"/>
    <cellStyle name="40% - Accent4 3" xfId="108"/>
    <cellStyle name="40% - Accent4 4" xfId="109"/>
    <cellStyle name="40% - Accent4 5" xfId="110"/>
    <cellStyle name="40% - Accent4 6" xfId="111"/>
    <cellStyle name="40% - Accent4 7" xfId="112"/>
    <cellStyle name="40% - Accent4 8" xfId="113"/>
    <cellStyle name="40% - Accent4 9" xfId="114"/>
    <cellStyle name="40% - Accent5 10" xfId="115"/>
    <cellStyle name="40% - Accent5 11" xfId="116"/>
    <cellStyle name="40% - Accent5 2" xfId="117"/>
    <cellStyle name="40% - Accent5 3" xfId="118"/>
    <cellStyle name="40% - Accent5 4" xfId="119"/>
    <cellStyle name="40% - Accent5 5" xfId="120"/>
    <cellStyle name="40% - Accent5 6" xfId="121"/>
    <cellStyle name="40% - Accent5 7" xfId="122"/>
    <cellStyle name="40% - Accent5 8" xfId="123"/>
    <cellStyle name="40% - Accent5 9" xfId="124"/>
    <cellStyle name="40% - Accent6 10" xfId="125"/>
    <cellStyle name="40% - Accent6 11" xfId="126"/>
    <cellStyle name="40% - Accent6 2" xfId="127"/>
    <cellStyle name="40% - Accent6 3" xfId="128"/>
    <cellStyle name="40% - Accent6 4" xfId="129"/>
    <cellStyle name="40% - Accent6 5" xfId="130"/>
    <cellStyle name="40% - Accent6 6" xfId="131"/>
    <cellStyle name="40% - Accent6 7" xfId="132"/>
    <cellStyle name="40% - Accent6 8" xfId="133"/>
    <cellStyle name="40% - Accent6 9" xfId="134"/>
    <cellStyle name="60% - Accent1 10" xfId="135"/>
    <cellStyle name="60% - Accent1 11" xfId="136"/>
    <cellStyle name="60% - Accent1 2" xfId="137"/>
    <cellStyle name="60% - Accent1 3" xfId="138"/>
    <cellStyle name="60% - Accent1 4" xfId="139"/>
    <cellStyle name="60% - Accent1 5" xfId="140"/>
    <cellStyle name="60% - Accent1 6" xfId="141"/>
    <cellStyle name="60% - Accent1 7" xfId="142"/>
    <cellStyle name="60% - Accent1 8" xfId="143"/>
    <cellStyle name="60% - Accent1 9" xfId="144"/>
    <cellStyle name="60% - Accent2 10" xfId="145"/>
    <cellStyle name="60% - Accent2 11" xfId="146"/>
    <cellStyle name="60% - Accent2 2" xfId="147"/>
    <cellStyle name="60% - Accent2 3" xfId="148"/>
    <cellStyle name="60% - Accent2 4" xfId="149"/>
    <cellStyle name="60% - Accent2 5" xfId="150"/>
    <cellStyle name="60% - Accent2 6" xfId="151"/>
    <cellStyle name="60% - Accent2 7" xfId="152"/>
    <cellStyle name="60% - Accent2 8" xfId="153"/>
    <cellStyle name="60% - Accent2 9" xfId="154"/>
    <cellStyle name="60% - Accent3 10" xfId="155"/>
    <cellStyle name="60% - Accent3 11" xfId="156"/>
    <cellStyle name="60% - Accent3 2" xfId="157"/>
    <cellStyle name="60% - Accent3 3" xfId="158"/>
    <cellStyle name="60% - Accent3 4" xfId="159"/>
    <cellStyle name="60% - Accent3 5" xfId="160"/>
    <cellStyle name="60% - Accent3 6" xfId="161"/>
    <cellStyle name="60% - Accent3 7" xfId="162"/>
    <cellStyle name="60% - Accent3 8" xfId="163"/>
    <cellStyle name="60% - Accent3 9" xfId="164"/>
    <cellStyle name="60% - Accent4 10" xfId="165"/>
    <cellStyle name="60% - Accent4 11" xfId="166"/>
    <cellStyle name="60% - Accent4 2" xfId="167"/>
    <cellStyle name="60% - Accent4 3" xfId="168"/>
    <cellStyle name="60% - Accent4 4" xfId="169"/>
    <cellStyle name="60% - Accent4 5" xfId="170"/>
    <cellStyle name="60% - Accent4 6" xfId="171"/>
    <cellStyle name="60% - Accent4 7" xfId="172"/>
    <cellStyle name="60% - Accent4 8" xfId="173"/>
    <cellStyle name="60% - Accent4 9" xfId="174"/>
    <cellStyle name="60% - Accent5 10" xfId="175"/>
    <cellStyle name="60% - Accent5 11" xfId="176"/>
    <cellStyle name="60% - Accent5 2" xfId="177"/>
    <cellStyle name="60% - Accent5 3" xfId="178"/>
    <cellStyle name="60% - Accent5 4" xfId="179"/>
    <cellStyle name="60% - Accent5 5" xfId="180"/>
    <cellStyle name="60% - Accent5 6" xfId="181"/>
    <cellStyle name="60% - Accent5 7" xfId="182"/>
    <cellStyle name="60% - Accent5 8" xfId="183"/>
    <cellStyle name="60% - Accent5 9" xfId="184"/>
    <cellStyle name="60% - Accent6 10" xfId="185"/>
    <cellStyle name="60% - Accent6 11" xfId="186"/>
    <cellStyle name="60% - Accent6 2" xfId="187"/>
    <cellStyle name="60% - Accent6 3" xfId="188"/>
    <cellStyle name="60% - Accent6 4" xfId="189"/>
    <cellStyle name="60% - Accent6 5" xfId="190"/>
    <cellStyle name="60% - Accent6 6" xfId="191"/>
    <cellStyle name="60% - Accent6 7" xfId="192"/>
    <cellStyle name="60% - Accent6 8" xfId="193"/>
    <cellStyle name="60% - Accent6 9" xfId="194"/>
    <cellStyle name="Accent1 10" xfId="195"/>
    <cellStyle name="Accent1 11" xfId="196"/>
    <cellStyle name="Accent1 2" xfId="197"/>
    <cellStyle name="Accent1 3" xfId="198"/>
    <cellStyle name="Accent1 4" xfId="199"/>
    <cellStyle name="Accent1 5" xfId="200"/>
    <cellStyle name="Accent1 6" xfId="201"/>
    <cellStyle name="Accent1 7" xfId="202"/>
    <cellStyle name="Accent1 8" xfId="203"/>
    <cellStyle name="Accent1 9" xfId="204"/>
    <cellStyle name="Accent2 10" xfId="205"/>
    <cellStyle name="Accent2 11" xfId="206"/>
    <cellStyle name="Accent2 2" xfId="207"/>
    <cellStyle name="Accent2 3" xfId="208"/>
    <cellStyle name="Accent2 4" xfId="209"/>
    <cellStyle name="Accent2 5" xfId="210"/>
    <cellStyle name="Accent2 6" xfId="211"/>
    <cellStyle name="Accent2 7" xfId="212"/>
    <cellStyle name="Accent2 8" xfId="213"/>
    <cellStyle name="Accent2 9" xfId="214"/>
    <cellStyle name="Accent3 10" xfId="215"/>
    <cellStyle name="Accent3 11" xfId="216"/>
    <cellStyle name="Accent3 2" xfId="217"/>
    <cellStyle name="Accent3 3" xfId="218"/>
    <cellStyle name="Accent3 4" xfId="219"/>
    <cellStyle name="Accent3 5" xfId="220"/>
    <cellStyle name="Accent3 6" xfId="221"/>
    <cellStyle name="Accent3 7" xfId="222"/>
    <cellStyle name="Accent3 8" xfId="223"/>
    <cellStyle name="Accent3 9" xfId="224"/>
    <cellStyle name="Accent4 10" xfId="225"/>
    <cellStyle name="Accent4 11" xfId="226"/>
    <cellStyle name="Accent4 2" xfId="227"/>
    <cellStyle name="Accent4 3" xfId="228"/>
    <cellStyle name="Accent4 4" xfId="229"/>
    <cellStyle name="Accent4 5" xfId="230"/>
    <cellStyle name="Accent4 6" xfId="231"/>
    <cellStyle name="Accent4 7" xfId="232"/>
    <cellStyle name="Accent4 8" xfId="233"/>
    <cellStyle name="Accent4 9" xfId="234"/>
    <cellStyle name="Accent5 10" xfId="235"/>
    <cellStyle name="Accent5 11" xfId="236"/>
    <cellStyle name="Accent5 2" xfId="237"/>
    <cellStyle name="Accent5 3" xfId="238"/>
    <cellStyle name="Accent5 4" xfId="239"/>
    <cellStyle name="Accent5 5" xfId="240"/>
    <cellStyle name="Accent5 6" xfId="241"/>
    <cellStyle name="Accent5 7" xfId="242"/>
    <cellStyle name="Accent5 8" xfId="243"/>
    <cellStyle name="Accent5 9" xfId="244"/>
    <cellStyle name="Accent6 10" xfId="245"/>
    <cellStyle name="Accent6 11" xfId="246"/>
    <cellStyle name="Accent6 2" xfId="247"/>
    <cellStyle name="Accent6 3" xfId="248"/>
    <cellStyle name="Accent6 4" xfId="249"/>
    <cellStyle name="Accent6 5" xfId="250"/>
    <cellStyle name="Accent6 6" xfId="251"/>
    <cellStyle name="Accent6 7" xfId="252"/>
    <cellStyle name="Accent6 8" xfId="253"/>
    <cellStyle name="Accent6 9" xfId="254"/>
    <cellStyle name="Bad 10" xfId="255"/>
    <cellStyle name="Bad 11" xfId="256"/>
    <cellStyle name="Bad 2" xfId="257"/>
    <cellStyle name="Bad 3" xfId="258"/>
    <cellStyle name="Bad 4" xfId="259"/>
    <cellStyle name="Bad 5" xfId="260"/>
    <cellStyle name="Bad 6" xfId="261"/>
    <cellStyle name="Bad 7" xfId="262"/>
    <cellStyle name="Bad 8" xfId="263"/>
    <cellStyle name="Bad 9" xfId="264"/>
    <cellStyle name="Calculation 10" xfId="265"/>
    <cellStyle name="Calculation 11" xfId="266"/>
    <cellStyle name="Calculation 2" xfId="267"/>
    <cellStyle name="Calculation 3" xfId="268"/>
    <cellStyle name="Calculation 4" xfId="269"/>
    <cellStyle name="Calculation 5" xfId="270"/>
    <cellStyle name="Calculation 6" xfId="271"/>
    <cellStyle name="Calculation 7" xfId="272"/>
    <cellStyle name="Calculation 8" xfId="273"/>
    <cellStyle name="Calculation 9" xfId="274"/>
    <cellStyle name="Check Cell 10" xfId="275"/>
    <cellStyle name="Check Cell 11" xfId="276"/>
    <cellStyle name="Check Cell 2" xfId="277"/>
    <cellStyle name="Check Cell 3" xfId="278"/>
    <cellStyle name="Check Cell 4" xfId="279"/>
    <cellStyle name="Check Cell 5" xfId="280"/>
    <cellStyle name="Check Cell 6" xfId="281"/>
    <cellStyle name="Check Cell 7" xfId="282"/>
    <cellStyle name="Check Cell 8" xfId="283"/>
    <cellStyle name="Check Cell 9" xfId="284"/>
    <cellStyle name="Comma" xfId="12" builtinId="3"/>
    <cellStyle name="Currency_8am report" xfId="11"/>
    <cellStyle name="Explanatory Text 10" xfId="285"/>
    <cellStyle name="Explanatory Text 11" xfId="286"/>
    <cellStyle name="Explanatory Text 2" xfId="287"/>
    <cellStyle name="Explanatory Text 3" xfId="288"/>
    <cellStyle name="Explanatory Text 4" xfId="289"/>
    <cellStyle name="Explanatory Text 5" xfId="290"/>
    <cellStyle name="Explanatory Text 6" xfId="291"/>
    <cellStyle name="Explanatory Text 7" xfId="292"/>
    <cellStyle name="Explanatory Text 8" xfId="293"/>
    <cellStyle name="Explanatory Text 9" xfId="294"/>
    <cellStyle name="Good 10" xfId="295"/>
    <cellStyle name="Good 11" xfId="296"/>
    <cellStyle name="Good 2" xfId="297"/>
    <cellStyle name="Good 3" xfId="298"/>
    <cellStyle name="Good 4" xfId="299"/>
    <cellStyle name="Good 5" xfId="300"/>
    <cellStyle name="Good 6" xfId="301"/>
    <cellStyle name="Good 7" xfId="302"/>
    <cellStyle name="Good 8" xfId="303"/>
    <cellStyle name="Good 9" xfId="304"/>
    <cellStyle name="Heading 1 10" xfId="305"/>
    <cellStyle name="Heading 1 11" xfId="306"/>
    <cellStyle name="Heading 1 2" xfId="307"/>
    <cellStyle name="Heading 1 3" xfId="308"/>
    <cellStyle name="Heading 1 4" xfId="309"/>
    <cellStyle name="Heading 1 5" xfId="310"/>
    <cellStyle name="Heading 1 6" xfId="311"/>
    <cellStyle name="Heading 1 7" xfId="312"/>
    <cellStyle name="Heading 1 8" xfId="313"/>
    <cellStyle name="Heading 1 9" xfId="314"/>
    <cellStyle name="Heading 2 10" xfId="315"/>
    <cellStyle name="Heading 2 11" xfId="316"/>
    <cellStyle name="Heading 2 2" xfId="317"/>
    <cellStyle name="Heading 2 3" xfId="318"/>
    <cellStyle name="Heading 2 4" xfId="319"/>
    <cellStyle name="Heading 2 5" xfId="320"/>
    <cellStyle name="Heading 2 6" xfId="321"/>
    <cellStyle name="Heading 2 7" xfId="322"/>
    <cellStyle name="Heading 2 8" xfId="323"/>
    <cellStyle name="Heading 2 9" xfId="324"/>
    <cellStyle name="Heading 3 10" xfId="325"/>
    <cellStyle name="Heading 3 11" xfId="326"/>
    <cellStyle name="Heading 3 2" xfId="327"/>
    <cellStyle name="Heading 3 2 10" xfId="328"/>
    <cellStyle name="Heading 3 2 2" xfId="329"/>
    <cellStyle name="Heading 3 2 3" xfId="330"/>
    <cellStyle name="Heading 3 2 4" xfId="331"/>
    <cellStyle name="Heading 3 2 5" xfId="332"/>
    <cellStyle name="Heading 3 2 6" xfId="333"/>
    <cellStyle name="Heading 3 2 7" xfId="334"/>
    <cellStyle name="Heading 3 2 8" xfId="335"/>
    <cellStyle name="Heading 3 2 9" xfId="336"/>
    <cellStyle name="Heading 3 3" xfId="337"/>
    <cellStyle name="Heading 3 4" xfId="338"/>
    <cellStyle name="Heading 3 5" xfId="339"/>
    <cellStyle name="Heading 3 6" xfId="340"/>
    <cellStyle name="Heading 3 7" xfId="341"/>
    <cellStyle name="Heading 3 8" xfId="342"/>
    <cellStyle name="Heading 3 9" xfId="343"/>
    <cellStyle name="Heading 4 10" xfId="344"/>
    <cellStyle name="Heading 4 11" xfId="345"/>
    <cellStyle name="Heading 4 2" xfId="346"/>
    <cellStyle name="Heading 4 3" xfId="347"/>
    <cellStyle name="Heading 4 4" xfId="348"/>
    <cellStyle name="Heading 4 5" xfId="349"/>
    <cellStyle name="Heading 4 6" xfId="350"/>
    <cellStyle name="Heading 4 7" xfId="351"/>
    <cellStyle name="Heading 4 8" xfId="352"/>
    <cellStyle name="Heading 4 9" xfId="353"/>
    <cellStyle name="Input 10" xfId="354"/>
    <cellStyle name="Input 11" xfId="355"/>
    <cellStyle name="Input 2" xfId="356"/>
    <cellStyle name="Input 3" xfId="357"/>
    <cellStyle name="Input 4" xfId="358"/>
    <cellStyle name="Input 5" xfId="359"/>
    <cellStyle name="Input 6" xfId="360"/>
    <cellStyle name="Input 7" xfId="361"/>
    <cellStyle name="Input 8" xfId="362"/>
    <cellStyle name="Input 9" xfId="363"/>
    <cellStyle name="Linked Cell 10" xfId="364"/>
    <cellStyle name="Linked Cell 11" xfId="365"/>
    <cellStyle name="Linked Cell 2" xfId="366"/>
    <cellStyle name="Linked Cell 3" xfId="367"/>
    <cellStyle name="Linked Cell 4" xfId="368"/>
    <cellStyle name="Linked Cell 5" xfId="369"/>
    <cellStyle name="Linked Cell 6" xfId="370"/>
    <cellStyle name="Linked Cell 7" xfId="371"/>
    <cellStyle name="Linked Cell 8" xfId="372"/>
    <cellStyle name="Linked Cell 9" xfId="373"/>
    <cellStyle name="Neutral 10" xfId="374"/>
    <cellStyle name="Neutral 11" xfId="375"/>
    <cellStyle name="Neutral 2" xfId="376"/>
    <cellStyle name="Neutral 3" xfId="377"/>
    <cellStyle name="Neutral 4" xfId="378"/>
    <cellStyle name="Neutral 5" xfId="379"/>
    <cellStyle name="Neutral 6" xfId="380"/>
    <cellStyle name="Neutral 7" xfId="381"/>
    <cellStyle name="Neutral 8" xfId="382"/>
    <cellStyle name="Neutral 9" xfId="383"/>
    <cellStyle name="Normal" xfId="0" builtinId="0"/>
    <cellStyle name="Normal 10" xfId="384"/>
    <cellStyle name="Normal 11" xfId="385"/>
    <cellStyle name="Normal 11 2" xfId="498"/>
    <cellStyle name="Normal 14" xfId="386"/>
    <cellStyle name="Normal 2" xfId="387"/>
    <cellStyle name="Normal 2 10" xfId="388"/>
    <cellStyle name="Normal 2 11" xfId="389"/>
    <cellStyle name="Normal 2 12" xfId="390"/>
    <cellStyle name="Normal 2 13" xfId="391"/>
    <cellStyle name="Normal 2 2" xfId="392"/>
    <cellStyle name="Normal 2 3" xfId="393"/>
    <cellStyle name="Normal 2 4" xfId="394"/>
    <cellStyle name="Normal 2 5" xfId="395"/>
    <cellStyle name="Normal 2 6" xfId="396"/>
    <cellStyle name="Normal 2 7" xfId="397"/>
    <cellStyle name="Normal 2 8" xfId="398"/>
    <cellStyle name="Normal 2 9" xfId="399"/>
    <cellStyle name="Normal 3" xfId="400"/>
    <cellStyle name="Normal 3 10" xfId="401"/>
    <cellStyle name="Normal 3 11" xfId="402"/>
    <cellStyle name="Normal 3 12" xfId="403"/>
    <cellStyle name="Normal 3 13" xfId="404"/>
    <cellStyle name="Normal 3 2" xfId="405"/>
    <cellStyle name="Normal 3 3" xfId="406"/>
    <cellStyle name="Normal 3 4" xfId="407"/>
    <cellStyle name="Normal 3 5" xfId="408"/>
    <cellStyle name="Normal 3 6" xfId="409"/>
    <cellStyle name="Normal 3 7" xfId="410"/>
    <cellStyle name="Normal 3 8" xfId="411"/>
    <cellStyle name="Normal 3 9" xfId="412"/>
    <cellStyle name="Normal 4" xfId="413"/>
    <cellStyle name="Normal 4 10" xfId="414"/>
    <cellStyle name="Normal 4 11" xfId="415"/>
    <cellStyle name="Normal 4 12" xfId="416"/>
    <cellStyle name="Normal 4 13" xfId="417"/>
    <cellStyle name="Normal 4 2" xfId="418"/>
    <cellStyle name="Normal 4 3" xfId="419"/>
    <cellStyle name="Normal 4 4" xfId="420"/>
    <cellStyle name="Normal 4 5" xfId="421"/>
    <cellStyle name="Normal 4 6" xfId="422"/>
    <cellStyle name="Normal 4 7" xfId="423"/>
    <cellStyle name="Normal 4 8" xfId="424"/>
    <cellStyle name="Normal 4 9" xfId="425"/>
    <cellStyle name="Normal 5" xfId="10"/>
    <cellStyle name="Normal 5 10" xfId="7"/>
    <cellStyle name="Normal 5 11" xfId="426"/>
    <cellStyle name="Normal 5 12" xfId="427"/>
    <cellStyle name="Normal 5 13" xfId="428"/>
    <cellStyle name="Normal 5 14" xfId="496"/>
    <cellStyle name="Normal 5 2" xfId="429"/>
    <cellStyle name="Normal 5 3" xfId="430"/>
    <cellStyle name="Normal 5 4" xfId="431"/>
    <cellStyle name="Normal 5 5" xfId="432"/>
    <cellStyle name="Normal 5 6" xfId="14"/>
    <cellStyle name="Normal 5 6 2" xfId="497"/>
    <cellStyle name="Normal 5 7" xfId="433"/>
    <cellStyle name="Normal 5 8" xfId="434"/>
    <cellStyle name="Normal 5 9" xfId="435"/>
    <cellStyle name="Normal 6" xfId="436"/>
    <cellStyle name="Normal 9" xfId="499"/>
    <cellStyle name="Normal_8am report" xfId="1"/>
    <cellStyle name="Normal_8am report 2" xfId="2"/>
    <cellStyle name="Normal_8am report 3" xfId="3"/>
    <cellStyle name="Normal_Daily Generation Report" xfId="5"/>
    <cellStyle name="Normal_EVENING REPORT" xfId="6"/>
    <cellStyle name="Normal_EVENING REPORT 3 2" xfId="9"/>
    <cellStyle name="Normal_REPORT" xfId="4"/>
    <cellStyle name="Normal_REPORT 2" xfId="8"/>
    <cellStyle name="Note 10" xfId="437"/>
    <cellStyle name="Note 11" xfId="438"/>
    <cellStyle name="Note 2" xfId="439"/>
    <cellStyle name="Note 3" xfId="440"/>
    <cellStyle name="Note 4" xfId="441"/>
    <cellStyle name="Note 5" xfId="442"/>
    <cellStyle name="Note 6" xfId="443"/>
    <cellStyle name="Note 7" xfId="444"/>
    <cellStyle name="Note 8" xfId="445"/>
    <cellStyle name="Note 9" xfId="446"/>
    <cellStyle name="Output 10" xfId="447"/>
    <cellStyle name="Output 11" xfId="448"/>
    <cellStyle name="Output 2" xfId="449"/>
    <cellStyle name="Output 3" xfId="450"/>
    <cellStyle name="Output 4" xfId="451"/>
    <cellStyle name="Output 5" xfId="452"/>
    <cellStyle name="Output 6" xfId="453"/>
    <cellStyle name="Output 7" xfId="454"/>
    <cellStyle name="Output 8" xfId="455"/>
    <cellStyle name="Output 9" xfId="456"/>
    <cellStyle name="Percent" xfId="13" builtinId="5"/>
    <cellStyle name="STYLEAL" xfId="457"/>
    <cellStyle name="STYLEAL 2" xfId="458"/>
    <cellStyle name="STYLEAL 3" xfId="459"/>
    <cellStyle name="STYLEAL 4" xfId="460"/>
    <cellStyle name="STYLEAL 5" xfId="461"/>
    <cellStyle name="STYLEAL 6" xfId="462"/>
    <cellStyle name="STYLEAL 7" xfId="463"/>
    <cellStyle name="STYLEAL 8" xfId="464"/>
    <cellStyle name="STYLEAL 9" xfId="465"/>
    <cellStyle name="Title 10" xfId="466"/>
    <cellStyle name="Title 11" xfId="467"/>
    <cellStyle name="Title 2" xfId="468"/>
    <cellStyle name="Title 3" xfId="469"/>
    <cellStyle name="Title 4" xfId="470"/>
    <cellStyle name="Title 5" xfId="471"/>
    <cellStyle name="Title 6" xfId="472"/>
    <cellStyle name="Title 7" xfId="473"/>
    <cellStyle name="Title 8" xfId="474"/>
    <cellStyle name="Title 9" xfId="475"/>
    <cellStyle name="Total 10" xfId="476"/>
    <cellStyle name="Total 11" xfId="477"/>
    <cellStyle name="Total 2" xfId="478"/>
    <cellStyle name="Total 3" xfId="479"/>
    <cellStyle name="Total 4" xfId="480"/>
    <cellStyle name="Total 5" xfId="481"/>
    <cellStyle name="Total 6" xfId="482"/>
    <cellStyle name="Total 7" xfId="483"/>
    <cellStyle name="Total 8" xfId="484"/>
    <cellStyle name="Total 9" xfId="485"/>
    <cellStyle name="Warning Text 10" xfId="486"/>
    <cellStyle name="Warning Text 11" xfId="487"/>
    <cellStyle name="Warning Text 2" xfId="488"/>
    <cellStyle name="Warning Text 3" xfId="489"/>
    <cellStyle name="Warning Text 4" xfId="490"/>
    <cellStyle name="Warning Text 5" xfId="491"/>
    <cellStyle name="Warning Text 6" xfId="492"/>
    <cellStyle name="Warning Text 7" xfId="493"/>
    <cellStyle name="Warning Text 8" xfId="494"/>
    <cellStyle name="Warning Text 9" xfId="495"/>
  </cellStyles>
  <dxfs count="0"/>
  <tableStyles count="0" defaultTableStyle="TableStyleMedium9" defaultPivotStyle="PivotStyleLight16"/>
  <colors>
    <mruColors>
      <color rgb="FF00FF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microsoft.com/office/2006/relationships/vbaProject" Target="vbaProject.bin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0.12561750060363835"/>
          <c:y val="2.1879449544886041E-2"/>
          <c:w val="0.8613509397910275"/>
          <c:h val="0.83836169722332265"/>
        </c:manualLayout>
      </c:layout>
      <c:lineChart>
        <c:grouping val="standard"/>
        <c:ser>
          <c:idx val="0"/>
          <c:order val="0"/>
          <c:tx>
            <c:strRef>
              <c:f>'L-Curve'!$B$3</c:f>
              <c:strCache>
                <c:ptCount val="1"/>
                <c:pt idx="0">
                  <c:v>E-W INT.(Export)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'L-Curve'!$B$6:$B$52</c:f>
              <c:numCache>
                <c:formatCode>0</c:formatCode>
                <c:ptCount val="47"/>
                <c:pt idx="0" formatCode="General">
                  <c:v>760</c:v>
                </c:pt>
                <c:pt idx="1">
                  <c:v>750</c:v>
                </c:pt>
                <c:pt idx="2" formatCode="General">
                  <c:v>740</c:v>
                </c:pt>
                <c:pt idx="3">
                  <c:v>730</c:v>
                </c:pt>
                <c:pt idx="4" formatCode="General">
                  <c:v>720</c:v>
                </c:pt>
                <c:pt idx="5">
                  <c:v>722</c:v>
                </c:pt>
                <c:pt idx="6" formatCode="General">
                  <c:v>724</c:v>
                </c:pt>
                <c:pt idx="7">
                  <c:v>772</c:v>
                </c:pt>
                <c:pt idx="8" formatCode="General">
                  <c:v>820</c:v>
                </c:pt>
                <c:pt idx="9">
                  <c:v>845</c:v>
                </c:pt>
                <c:pt idx="10" formatCode="General">
                  <c:v>870</c:v>
                </c:pt>
                <c:pt idx="11">
                  <c:v>810</c:v>
                </c:pt>
                <c:pt idx="12" formatCode="General">
                  <c:v>750</c:v>
                </c:pt>
                <c:pt idx="13">
                  <c:v>725</c:v>
                </c:pt>
                <c:pt idx="14" formatCode="General">
                  <c:v>700</c:v>
                </c:pt>
                <c:pt idx="15">
                  <c:v>758</c:v>
                </c:pt>
                <c:pt idx="16" formatCode="General">
                  <c:v>816</c:v>
                </c:pt>
                <c:pt idx="17">
                  <c:v>823</c:v>
                </c:pt>
                <c:pt idx="18" formatCode="General">
                  <c:v>830</c:v>
                </c:pt>
                <c:pt idx="19">
                  <c:v>850</c:v>
                </c:pt>
                <c:pt idx="20" formatCode="General">
                  <c:v>870</c:v>
                </c:pt>
                <c:pt idx="21">
                  <c:v>805</c:v>
                </c:pt>
                <c:pt idx="22" formatCode="General">
                  <c:v>740</c:v>
                </c:pt>
                <c:pt idx="23">
                  <c:v>735</c:v>
                </c:pt>
                <c:pt idx="24" formatCode="General">
                  <c:v>730</c:v>
                </c:pt>
                <c:pt idx="25">
                  <c:v>815</c:v>
                </c:pt>
                <c:pt idx="26" formatCode="General">
                  <c:v>900</c:v>
                </c:pt>
                <c:pt idx="27">
                  <c:v>825</c:v>
                </c:pt>
                <c:pt idx="28" formatCode="General">
                  <c:v>750</c:v>
                </c:pt>
                <c:pt idx="29">
                  <c:v>725</c:v>
                </c:pt>
                <c:pt idx="30" formatCode="General">
                  <c:v>700</c:v>
                </c:pt>
                <c:pt idx="31">
                  <c:v>645</c:v>
                </c:pt>
                <c:pt idx="32" formatCode="General">
                  <c:v>590</c:v>
                </c:pt>
                <c:pt idx="33">
                  <c:v>410</c:v>
                </c:pt>
                <c:pt idx="34" formatCode="General">
                  <c:v>230</c:v>
                </c:pt>
                <c:pt idx="35">
                  <c:v>153</c:v>
                </c:pt>
                <c:pt idx="36" formatCode="General">
                  <c:v>76</c:v>
                </c:pt>
                <c:pt idx="37">
                  <c:v>80</c:v>
                </c:pt>
                <c:pt idx="38" formatCode="General">
                  <c:v>56</c:v>
                </c:pt>
                <c:pt idx="39">
                  <c:v>92</c:v>
                </c:pt>
                <c:pt idx="40" formatCode="General">
                  <c:v>128</c:v>
                </c:pt>
                <c:pt idx="41">
                  <c:v>180</c:v>
                </c:pt>
                <c:pt idx="42" formatCode="General">
                  <c:v>232</c:v>
                </c:pt>
                <c:pt idx="43">
                  <c:v>316</c:v>
                </c:pt>
                <c:pt idx="44" formatCode="General">
                  <c:v>400</c:v>
                </c:pt>
                <c:pt idx="45">
                  <c:v>485</c:v>
                </c:pt>
                <c:pt idx="46" formatCode="General">
                  <c:v>570</c:v>
                </c:pt>
              </c:numCache>
            </c:numRef>
          </c:val>
        </c:ser>
        <c:ser>
          <c:idx val="1"/>
          <c:order val="1"/>
          <c:tx>
            <c:strRef>
              <c:f>'L-Curve'!$C$3</c:f>
              <c:strCache>
                <c:ptCount val="1"/>
                <c:pt idx="0">
                  <c:v>EAST GRID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2"/>
            <c:spPr>
              <a:solidFill>
                <a:srgbClr val="99CC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'L-Curve'!$C$6:$C$52</c:f>
              <c:numCache>
                <c:formatCode>General</c:formatCode>
                <c:ptCount val="47"/>
                <c:pt idx="0" formatCode="0">
                  <c:v>6004</c:v>
                </c:pt>
                <c:pt idx="1">
                  <c:v>5837.5</c:v>
                </c:pt>
                <c:pt idx="2" formatCode="0">
                  <c:v>5671</c:v>
                </c:pt>
                <c:pt idx="3">
                  <c:v>5885</c:v>
                </c:pt>
                <c:pt idx="4" formatCode="0">
                  <c:v>6099</c:v>
                </c:pt>
                <c:pt idx="5">
                  <c:v>5985</c:v>
                </c:pt>
                <c:pt idx="6" formatCode="0">
                  <c:v>5871</c:v>
                </c:pt>
                <c:pt idx="7">
                  <c:v>5511.5</c:v>
                </c:pt>
                <c:pt idx="8" formatCode="0">
                  <c:v>5152</c:v>
                </c:pt>
                <c:pt idx="9">
                  <c:v>4957.5</c:v>
                </c:pt>
                <c:pt idx="10" formatCode="0">
                  <c:v>4763</c:v>
                </c:pt>
                <c:pt idx="11">
                  <c:v>4797.5</c:v>
                </c:pt>
                <c:pt idx="12" formatCode="0">
                  <c:v>4832</c:v>
                </c:pt>
                <c:pt idx="13">
                  <c:v>5102</c:v>
                </c:pt>
                <c:pt idx="14" formatCode="0">
                  <c:v>5372</c:v>
                </c:pt>
                <c:pt idx="15">
                  <c:v>5678</c:v>
                </c:pt>
                <c:pt idx="16" formatCode="0">
                  <c:v>5984</c:v>
                </c:pt>
                <c:pt idx="17">
                  <c:v>6118.5</c:v>
                </c:pt>
                <c:pt idx="18" formatCode="0">
                  <c:v>6253</c:v>
                </c:pt>
                <c:pt idx="19">
                  <c:v>6316</c:v>
                </c:pt>
                <c:pt idx="20" formatCode="0">
                  <c:v>6379</c:v>
                </c:pt>
                <c:pt idx="21">
                  <c:v>6528</c:v>
                </c:pt>
                <c:pt idx="22" formatCode="0">
                  <c:v>6677</c:v>
                </c:pt>
                <c:pt idx="23">
                  <c:v>6765</c:v>
                </c:pt>
                <c:pt idx="24" formatCode="0">
                  <c:v>6853</c:v>
                </c:pt>
                <c:pt idx="25">
                  <c:v>6886</c:v>
                </c:pt>
                <c:pt idx="26" formatCode="0">
                  <c:v>6919</c:v>
                </c:pt>
                <c:pt idx="27">
                  <c:v>6885.5</c:v>
                </c:pt>
                <c:pt idx="28" formatCode="0">
                  <c:v>6852</c:v>
                </c:pt>
                <c:pt idx="29">
                  <c:v>6794</c:v>
                </c:pt>
                <c:pt idx="30" formatCode="0">
                  <c:v>6736</c:v>
                </c:pt>
                <c:pt idx="31">
                  <c:v>6779</c:v>
                </c:pt>
                <c:pt idx="32" formatCode="0">
                  <c:v>6822</c:v>
                </c:pt>
                <c:pt idx="33">
                  <c:v>6980</c:v>
                </c:pt>
                <c:pt idx="34" formatCode="0">
                  <c:v>7138</c:v>
                </c:pt>
                <c:pt idx="35" formatCode="0">
                  <c:v>7404</c:v>
                </c:pt>
                <c:pt idx="36" formatCode="0">
                  <c:v>7670</c:v>
                </c:pt>
                <c:pt idx="37" formatCode="0">
                  <c:v>7982</c:v>
                </c:pt>
                <c:pt idx="38" formatCode="0">
                  <c:v>7962</c:v>
                </c:pt>
                <c:pt idx="39">
                  <c:v>7965.5</c:v>
                </c:pt>
                <c:pt idx="40" formatCode="0">
                  <c:v>7969</c:v>
                </c:pt>
                <c:pt idx="41">
                  <c:v>7823.5</c:v>
                </c:pt>
                <c:pt idx="42" formatCode="0">
                  <c:v>7678</c:v>
                </c:pt>
                <c:pt idx="43">
                  <c:v>7510</c:v>
                </c:pt>
                <c:pt idx="44" formatCode="0">
                  <c:v>7342</c:v>
                </c:pt>
                <c:pt idx="45">
                  <c:v>7124.5</c:v>
                </c:pt>
                <c:pt idx="46" formatCode="0">
                  <c:v>6907</c:v>
                </c:pt>
              </c:numCache>
            </c:numRef>
          </c:val>
        </c:ser>
        <c:ser>
          <c:idx val="2"/>
          <c:order val="2"/>
          <c:tx>
            <c:strRef>
              <c:f>'L-Curve'!$D$3</c:f>
              <c:strCache>
                <c:ptCount val="1"/>
                <c:pt idx="0">
                  <c:v>WEST GRID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FF66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'L-Curve'!$D$6:$D$52</c:f>
              <c:numCache>
                <c:formatCode>General</c:formatCode>
                <c:ptCount val="47"/>
                <c:pt idx="0" formatCode="0">
                  <c:v>3902</c:v>
                </c:pt>
                <c:pt idx="1">
                  <c:v>3889.5</c:v>
                </c:pt>
                <c:pt idx="2" formatCode="0">
                  <c:v>3877</c:v>
                </c:pt>
                <c:pt idx="3">
                  <c:v>3880.5</c:v>
                </c:pt>
                <c:pt idx="4" formatCode="0">
                  <c:v>3884</c:v>
                </c:pt>
                <c:pt idx="5">
                  <c:v>3832</c:v>
                </c:pt>
                <c:pt idx="6" formatCode="0">
                  <c:v>3780</c:v>
                </c:pt>
                <c:pt idx="7">
                  <c:v>3652</c:v>
                </c:pt>
                <c:pt idx="8" formatCode="0">
                  <c:v>3524</c:v>
                </c:pt>
                <c:pt idx="9">
                  <c:v>3381</c:v>
                </c:pt>
                <c:pt idx="10" formatCode="0">
                  <c:v>3238</c:v>
                </c:pt>
                <c:pt idx="11">
                  <c:v>3252</c:v>
                </c:pt>
                <c:pt idx="12" formatCode="0">
                  <c:v>3266</c:v>
                </c:pt>
                <c:pt idx="13">
                  <c:v>3301.5</c:v>
                </c:pt>
                <c:pt idx="14" formatCode="0">
                  <c:v>3337</c:v>
                </c:pt>
                <c:pt idx="15">
                  <c:v>3414.5</c:v>
                </c:pt>
                <c:pt idx="16" formatCode="0">
                  <c:v>3492</c:v>
                </c:pt>
                <c:pt idx="17">
                  <c:v>3573</c:v>
                </c:pt>
                <c:pt idx="18" formatCode="0">
                  <c:v>3654</c:v>
                </c:pt>
                <c:pt idx="19">
                  <c:v>3738</c:v>
                </c:pt>
                <c:pt idx="20" formatCode="0">
                  <c:v>3822</c:v>
                </c:pt>
                <c:pt idx="21">
                  <c:v>3835</c:v>
                </c:pt>
                <c:pt idx="22" formatCode="0">
                  <c:v>3848</c:v>
                </c:pt>
                <c:pt idx="23">
                  <c:v>3930.5</c:v>
                </c:pt>
                <c:pt idx="24" formatCode="0">
                  <c:v>4013</c:v>
                </c:pt>
                <c:pt idx="25">
                  <c:v>4083</c:v>
                </c:pt>
                <c:pt idx="26" formatCode="0">
                  <c:v>4153</c:v>
                </c:pt>
                <c:pt idx="27">
                  <c:v>4242</c:v>
                </c:pt>
                <c:pt idx="28" formatCode="0">
                  <c:v>4331</c:v>
                </c:pt>
                <c:pt idx="29">
                  <c:v>4249</c:v>
                </c:pt>
                <c:pt idx="30" formatCode="0">
                  <c:v>4167</c:v>
                </c:pt>
                <c:pt idx="31">
                  <c:v>4095.5</c:v>
                </c:pt>
                <c:pt idx="32" formatCode="0">
                  <c:v>4024</c:v>
                </c:pt>
                <c:pt idx="33">
                  <c:v>3981.5</c:v>
                </c:pt>
                <c:pt idx="34" formatCode="0">
                  <c:v>3939</c:v>
                </c:pt>
                <c:pt idx="35" formatCode="0">
                  <c:v>3954</c:v>
                </c:pt>
                <c:pt idx="36" formatCode="0">
                  <c:v>3969</c:v>
                </c:pt>
                <c:pt idx="37" formatCode="0">
                  <c:v>4243</c:v>
                </c:pt>
                <c:pt idx="38" formatCode="0">
                  <c:v>4256</c:v>
                </c:pt>
                <c:pt idx="39">
                  <c:v>4325</c:v>
                </c:pt>
                <c:pt idx="40" formatCode="0">
                  <c:v>4394</c:v>
                </c:pt>
                <c:pt idx="41">
                  <c:v>4400.5</c:v>
                </c:pt>
                <c:pt idx="42" formatCode="0">
                  <c:v>4407</c:v>
                </c:pt>
                <c:pt idx="43">
                  <c:v>4379</c:v>
                </c:pt>
                <c:pt idx="44" formatCode="0">
                  <c:v>4351</c:v>
                </c:pt>
                <c:pt idx="45">
                  <c:v>4254</c:v>
                </c:pt>
                <c:pt idx="46" formatCode="0">
                  <c:v>4157</c:v>
                </c:pt>
              </c:numCache>
            </c:numRef>
          </c:val>
        </c:ser>
        <c:ser>
          <c:idx val="3"/>
          <c:order val="3"/>
          <c:tx>
            <c:strRef>
              <c:f>'L-Curve'!$E$3</c:f>
              <c:strCache>
                <c:ptCount val="1"/>
                <c:pt idx="0">
                  <c:v>TOTAL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x"/>
            <c:size val="2"/>
            <c:spPr>
              <a:solidFill>
                <a:srgbClr val="00FFFF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'L-Curve'!$E$6:$E$52</c:f>
              <c:numCache>
                <c:formatCode>General</c:formatCode>
                <c:ptCount val="47"/>
                <c:pt idx="0">
                  <c:v>9906</c:v>
                </c:pt>
                <c:pt idx="1">
                  <c:v>9727</c:v>
                </c:pt>
                <c:pt idx="2">
                  <c:v>9548</c:v>
                </c:pt>
                <c:pt idx="3">
                  <c:v>9765.5</c:v>
                </c:pt>
                <c:pt idx="4">
                  <c:v>9983</c:v>
                </c:pt>
                <c:pt idx="5">
                  <c:v>9817</c:v>
                </c:pt>
                <c:pt idx="6">
                  <c:v>9651</c:v>
                </c:pt>
                <c:pt idx="7">
                  <c:v>9163.5</c:v>
                </c:pt>
                <c:pt idx="8">
                  <c:v>8676</c:v>
                </c:pt>
                <c:pt idx="9">
                  <c:v>8338.5</c:v>
                </c:pt>
                <c:pt idx="10">
                  <c:v>8001</c:v>
                </c:pt>
                <c:pt idx="11">
                  <c:v>8049.5</c:v>
                </c:pt>
                <c:pt idx="12">
                  <c:v>8098</c:v>
                </c:pt>
                <c:pt idx="13">
                  <c:v>8403.5</c:v>
                </c:pt>
                <c:pt idx="14">
                  <c:v>8709</c:v>
                </c:pt>
                <c:pt idx="15">
                  <c:v>9092.5</c:v>
                </c:pt>
                <c:pt idx="16">
                  <c:v>9476</c:v>
                </c:pt>
                <c:pt idx="17">
                  <c:v>9691.5</c:v>
                </c:pt>
                <c:pt idx="18">
                  <c:v>9907</c:v>
                </c:pt>
                <c:pt idx="19">
                  <c:v>10054</c:v>
                </c:pt>
                <c:pt idx="20">
                  <c:v>10201</c:v>
                </c:pt>
                <c:pt idx="21">
                  <c:v>10363</c:v>
                </c:pt>
                <c:pt idx="22">
                  <c:v>10525</c:v>
                </c:pt>
                <c:pt idx="23">
                  <c:v>10695.5</c:v>
                </c:pt>
                <c:pt idx="24">
                  <c:v>10866</c:v>
                </c:pt>
                <c:pt idx="25">
                  <c:v>10969</c:v>
                </c:pt>
                <c:pt idx="26">
                  <c:v>11072</c:v>
                </c:pt>
                <c:pt idx="27">
                  <c:v>11127.5</c:v>
                </c:pt>
                <c:pt idx="28">
                  <c:v>11183</c:v>
                </c:pt>
                <c:pt idx="29">
                  <c:v>11043</c:v>
                </c:pt>
                <c:pt idx="30">
                  <c:v>10903</c:v>
                </c:pt>
                <c:pt idx="31">
                  <c:v>10874.5</c:v>
                </c:pt>
                <c:pt idx="32">
                  <c:v>10846</c:v>
                </c:pt>
                <c:pt idx="33">
                  <c:v>10961.5</c:v>
                </c:pt>
                <c:pt idx="34">
                  <c:v>11077</c:v>
                </c:pt>
                <c:pt idx="35">
                  <c:v>11358</c:v>
                </c:pt>
                <c:pt idx="36">
                  <c:v>11639</c:v>
                </c:pt>
                <c:pt idx="37">
                  <c:v>12225</c:v>
                </c:pt>
                <c:pt idx="38">
                  <c:v>12218</c:v>
                </c:pt>
                <c:pt idx="39">
                  <c:v>12290.5</c:v>
                </c:pt>
                <c:pt idx="40">
                  <c:v>12363</c:v>
                </c:pt>
                <c:pt idx="41">
                  <c:v>12224</c:v>
                </c:pt>
                <c:pt idx="42">
                  <c:v>12085</c:v>
                </c:pt>
                <c:pt idx="43">
                  <c:v>11889</c:v>
                </c:pt>
                <c:pt idx="44">
                  <c:v>11693</c:v>
                </c:pt>
                <c:pt idx="45">
                  <c:v>11378.5</c:v>
                </c:pt>
                <c:pt idx="46">
                  <c:v>11064</c:v>
                </c:pt>
              </c:numCache>
            </c:numRef>
          </c:val>
        </c:ser>
        <c:marker val="1"/>
        <c:axId val="124760064"/>
        <c:axId val="124763136"/>
      </c:lineChart>
      <c:catAx>
        <c:axId val="12476006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HOUR</a:t>
                </a:r>
              </a:p>
            </c:rich>
          </c:tx>
          <c:layout>
            <c:manualLayout>
              <c:xMode val="edge"/>
              <c:yMode val="edge"/>
              <c:x val="0.53654859656304565"/>
              <c:y val="0.90523910808107844"/>
            </c:manualLayout>
          </c:layout>
          <c:spPr>
            <a:noFill/>
            <a:ln w="25400">
              <a:noFill/>
            </a:ln>
          </c:spPr>
        </c:title>
        <c:numFmt formatCode="h:mm" sourceLinked="1"/>
        <c:minorTickMark val="cross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124763136"/>
        <c:crossesAt val="0"/>
        <c:lblAlgn val="ctr"/>
        <c:lblOffset val="100"/>
        <c:tickLblSkip val="2"/>
        <c:tickMarkSkip val="4"/>
      </c:catAx>
      <c:valAx>
        <c:axId val="124763136"/>
        <c:scaling>
          <c:orientation val="minMax"/>
          <c:max val="15500"/>
          <c:min val="0"/>
        </c:scaling>
        <c:axPos val="l"/>
        <c:title>
          <c:tx>
            <c:rich>
              <a:bodyPr rot="0" vert="horz"/>
              <a:lstStyle/>
              <a:p>
                <a:pPr algn="ctr"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MW</a:t>
                </a:r>
              </a:p>
            </c:rich>
          </c:tx>
          <c:layout>
            <c:manualLayout>
              <c:xMode val="edge"/>
              <c:yMode val="edge"/>
              <c:x val="2.7056277056288092E-3"/>
              <c:y val="0.3419543850123323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8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124760064"/>
        <c:crosses val="autoZero"/>
        <c:crossBetween val="midCat"/>
        <c:majorUnit val="500"/>
      </c:valAx>
      <c:spPr>
        <a:noFill/>
        <a:ln w="12700">
          <a:solidFill>
            <a:srgbClr val="339966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361934856405591"/>
          <c:y val="0.94225112816617385"/>
          <c:w val="0.75811756484984827"/>
          <c:h val="4.3103448275861947E-2"/>
        </c:manualLayout>
      </c:layout>
      <c:spPr>
        <a:solidFill>
          <a:srgbClr val="FFFFFF"/>
        </a:solidFill>
        <a:ln w="12700">
          <a:solidFill>
            <a:srgbClr val="008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 pitchFamily="34" charset="0"/>
              <a:ea typeface="Arial"/>
              <a:cs typeface="Arial" pitchFamily="34" charset="0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12700">
      <a:solidFill>
        <a:srgbClr val="8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7.7986850583417561E-2"/>
          <c:y val="1.0706543795387472E-2"/>
          <c:w val="0.87906315260391465"/>
          <c:h val="0.9160666751651414"/>
        </c:manualLayout>
      </c:layout>
      <c:areaChart>
        <c:grouping val="stacked"/>
        <c:ser>
          <c:idx val="3"/>
          <c:order val="0"/>
          <c:tx>
            <c:strRef>
              <c:f>'En-Curve'!$B$5</c:f>
              <c:strCache>
                <c:ptCount val="1"/>
                <c:pt idx="0">
                  <c:v>GAS</c:v>
                </c:pt>
              </c:strCache>
            </c:strRef>
          </c:tx>
          <c:spPr>
            <a:pattFill prst="dkDnDiag">
              <a:fgClr>
                <a:srgbClr val="FF00FF"/>
              </a:fgClr>
              <a:bgClr>
                <a:srgbClr val="FFFFFF"/>
              </a:bgClr>
            </a:pattFill>
            <a:ln w="3175">
              <a:solidFill>
                <a:srgbClr val="9933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'En-Curve'!$B$8:$B$54</c:f>
              <c:numCache>
                <c:formatCode>0</c:formatCode>
                <c:ptCount val="47"/>
                <c:pt idx="0">
                  <c:v>3902</c:v>
                </c:pt>
                <c:pt idx="1">
                  <c:v>3816</c:v>
                </c:pt>
                <c:pt idx="2">
                  <c:v>3730</c:v>
                </c:pt>
                <c:pt idx="3">
                  <c:v>3761.5</c:v>
                </c:pt>
                <c:pt idx="4">
                  <c:v>3793</c:v>
                </c:pt>
                <c:pt idx="5">
                  <c:v>3794.5</c:v>
                </c:pt>
                <c:pt idx="6">
                  <c:v>3796</c:v>
                </c:pt>
                <c:pt idx="7">
                  <c:v>3749</c:v>
                </c:pt>
                <c:pt idx="8">
                  <c:v>3702</c:v>
                </c:pt>
                <c:pt idx="9">
                  <c:v>3637</c:v>
                </c:pt>
                <c:pt idx="10">
                  <c:v>3572</c:v>
                </c:pt>
                <c:pt idx="11">
                  <c:v>3577.5</c:v>
                </c:pt>
                <c:pt idx="12">
                  <c:v>3583</c:v>
                </c:pt>
                <c:pt idx="13">
                  <c:v>3607.5</c:v>
                </c:pt>
                <c:pt idx="14">
                  <c:v>3632</c:v>
                </c:pt>
                <c:pt idx="15">
                  <c:v>3718</c:v>
                </c:pt>
                <c:pt idx="16">
                  <c:v>3804</c:v>
                </c:pt>
                <c:pt idx="17">
                  <c:v>3795</c:v>
                </c:pt>
                <c:pt idx="18">
                  <c:v>3786</c:v>
                </c:pt>
                <c:pt idx="19">
                  <c:v>3730</c:v>
                </c:pt>
                <c:pt idx="20">
                  <c:v>3674</c:v>
                </c:pt>
                <c:pt idx="21">
                  <c:v>3674</c:v>
                </c:pt>
                <c:pt idx="22">
                  <c:v>3674</c:v>
                </c:pt>
                <c:pt idx="23">
                  <c:v>3669</c:v>
                </c:pt>
                <c:pt idx="24">
                  <c:v>3664</c:v>
                </c:pt>
                <c:pt idx="25">
                  <c:v>3664</c:v>
                </c:pt>
                <c:pt idx="26">
                  <c:v>3664</c:v>
                </c:pt>
                <c:pt idx="27">
                  <c:v>3649.5</c:v>
                </c:pt>
                <c:pt idx="28">
                  <c:v>3635</c:v>
                </c:pt>
                <c:pt idx="29">
                  <c:v>3638.5</c:v>
                </c:pt>
                <c:pt idx="30">
                  <c:v>3642</c:v>
                </c:pt>
                <c:pt idx="31">
                  <c:v>3628.5</c:v>
                </c:pt>
                <c:pt idx="32">
                  <c:v>3615</c:v>
                </c:pt>
                <c:pt idx="33">
                  <c:v>3644.5</c:v>
                </c:pt>
                <c:pt idx="34">
                  <c:v>3674</c:v>
                </c:pt>
                <c:pt idx="35">
                  <c:v>3716</c:v>
                </c:pt>
                <c:pt idx="36">
                  <c:v>3758</c:v>
                </c:pt>
                <c:pt idx="37">
                  <c:v>3759</c:v>
                </c:pt>
                <c:pt idx="38">
                  <c:v>3746</c:v>
                </c:pt>
                <c:pt idx="39">
                  <c:v>3746</c:v>
                </c:pt>
                <c:pt idx="40">
                  <c:v>3746</c:v>
                </c:pt>
                <c:pt idx="41">
                  <c:v>3777.5</c:v>
                </c:pt>
                <c:pt idx="42">
                  <c:v>3809</c:v>
                </c:pt>
                <c:pt idx="43">
                  <c:v>3803.5</c:v>
                </c:pt>
                <c:pt idx="44">
                  <c:v>3798</c:v>
                </c:pt>
                <c:pt idx="45">
                  <c:v>3805.5</c:v>
                </c:pt>
                <c:pt idx="46">
                  <c:v>3813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C88-4145-A723-501E1236CBE2}"/>
            </c:ext>
          </c:extLst>
        </c:ser>
        <c:ser>
          <c:idx val="0"/>
          <c:order val="1"/>
          <c:tx>
            <c:strRef>
              <c:f>'En-Curve'!$D$5</c:f>
              <c:strCache>
                <c:ptCount val="1"/>
                <c:pt idx="0">
                  <c:v>P.GEN(GAS).</c:v>
                </c:pt>
              </c:strCache>
            </c:strRef>
          </c:tx>
          <c:spPr>
            <a:pattFill prst="lgConfetti">
              <a:fgClr>
                <a:srgbClr val="9999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'En-Curve'!$D$8:$D$54</c:f>
              <c:numCache>
                <c:formatCode>0</c:formatCode>
                <c:ptCount val="47"/>
                <c:pt idx="0">
                  <c:v>1968</c:v>
                </c:pt>
                <c:pt idx="1">
                  <c:v>1896.5</c:v>
                </c:pt>
                <c:pt idx="2">
                  <c:v>1825</c:v>
                </c:pt>
                <c:pt idx="3">
                  <c:v>2030</c:v>
                </c:pt>
                <c:pt idx="4">
                  <c:v>2235</c:v>
                </c:pt>
                <c:pt idx="5">
                  <c:v>2161.5</c:v>
                </c:pt>
                <c:pt idx="6">
                  <c:v>2088</c:v>
                </c:pt>
                <c:pt idx="7">
                  <c:v>1915</c:v>
                </c:pt>
                <c:pt idx="8">
                  <c:v>1742</c:v>
                </c:pt>
                <c:pt idx="9">
                  <c:v>1698</c:v>
                </c:pt>
                <c:pt idx="10">
                  <c:v>1654</c:v>
                </c:pt>
                <c:pt idx="11">
                  <c:v>1704.5</c:v>
                </c:pt>
                <c:pt idx="12">
                  <c:v>1755</c:v>
                </c:pt>
                <c:pt idx="13">
                  <c:v>1874</c:v>
                </c:pt>
                <c:pt idx="14">
                  <c:v>1993</c:v>
                </c:pt>
                <c:pt idx="15">
                  <c:v>2041</c:v>
                </c:pt>
                <c:pt idx="16">
                  <c:v>2089</c:v>
                </c:pt>
                <c:pt idx="17">
                  <c:v>2094</c:v>
                </c:pt>
                <c:pt idx="18">
                  <c:v>2099</c:v>
                </c:pt>
                <c:pt idx="19">
                  <c:v>2082</c:v>
                </c:pt>
                <c:pt idx="20">
                  <c:v>2065</c:v>
                </c:pt>
                <c:pt idx="21">
                  <c:v>2053.5</c:v>
                </c:pt>
                <c:pt idx="22">
                  <c:v>2042</c:v>
                </c:pt>
                <c:pt idx="23">
                  <c:v>2020.5</c:v>
                </c:pt>
                <c:pt idx="24">
                  <c:v>1999</c:v>
                </c:pt>
                <c:pt idx="25">
                  <c:v>1999</c:v>
                </c:pt>
                <c:pt idx="26">
                  <c:v>1999</c:v>
                </c:pt>
                <c:pt idx="27">
                  <c:v>2006.5</c:v>
                </c:pt>
                <c:pt idx="28">
                  <c:v>2014</c:v>
                </c:pt>
                <c:pt idx="29">
                  <c:v>2023</c:v>
                </c:pt>
                <c:pt idx="30">
                  <c:v>2032</c:v>
                </c:pt>
                <c:pt idx="31">
                  <c:v>2020.5</c:v>
                </c:pt>
                <c:pt idx="32">
                  <c:v>2009</c:v>
                </c:pt>
                <c:pt idx="33">
                  <c:v>1978.5</c:v>
                </c:pt>
                <c:pt idx="34">
                  <c:v>1948</c:v>
                </c:pt>
                <c:pt idx="35">
                  <c:v>2008.5</c:v>
                </c:pt>
                <c:pt idx="36">
                  <c:v>2069</c:v>
                </c:pt>
                <c:pt idx="37">
                  <c:v>2098</c:v>
                </c:pt>
                <c:pt idx="38">
                  <c:v>2077</c:v>
                </c:pt>
                <c:pt idx="39">
                  <c:v>2078</c:v>
                </c:pt>
                <c:pt idx="40">
                  <c:v>2079</c:v>
                </c:pt>
                <c:pt idx="41">
                  <c:v>2093</c:v>
                </c:pt>
                <c:pt idx="42">
                  <c:v>2107</c:v>
                </c:pt>
                <c:pt idx="43">
                  <c:v>2105.5</c:v>
                </c:pt>
                <c:pt idx="44">
                  <c:v>2104</c:v>
                </c:pt>
                <c:pt idx="45">
                  <c:v>2109</c:v>
                </c:pt>
                <c:pt idx="46">
                  <c:v>2114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FC88-4145-A723-501E1236CBE2}"/>
            </c:ext>
          </c:extLst>
        </c:ser>
        <c:ser>
          <c:idx val="7"/>
          <c:order val="2"/>
          <c:tx>
            <c:strRef>
              <c:f>'En-Curve'!$C$5</c:f>
              <c:strCache>
                <c:ptCount val="1"/>
                <c:pt idx="0">
                  <c:v> HVDC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'En-Curve'!$C$8:$C$54</c:f>
              <c:numCache>
                <c:formatCode>0</c:formatCode>
                <c:ptCount val="47"/>
                <c:pt idx="0">
                  <c:v>905</c:v>
                </c:pt>
                <c:pt idx="1">
                  <c:v>904.5</c:v>
                </c:pt>
                <c:pt idx="2">
                  <c:v>904</c:v>
                </c:pt>
                <c:pt idx="3">
                  <c:v>901.5</c:v>
                </c:pt>
                <c:pt idx="4">
                  <c:v>899</c:v>
                </c:pt>
                <c:pt idx="5">
                  <c:v>891</c:v>
                </c:pt>
                <c:pt idx="6">
                  <c:v>883</c:v>
                </c:pt>
                <c:pt idx="7">
                  <c:v>887</c:v>
                </c:pt>
                <c:pt idx="8">
                  <c:v>891</c:v>
                </c:pt>
                <c:pt idx="9">
                  <c:v>890.5</c:v>
                </c:pt>
                <c:pt idx="10">
                  <c:v>890</c:v>
                </c:pt>
                <c:pt idx="11">
                  <c:v>843.5</c:v>
                </c:pt>
                <c:pt idx="12">
                  <c:v>797</c:v>
                </c:pt>
                <c:pt idx="13">
                  <c:v>797</c:v>
                </c:pt>
                <c:pt idx="14">
                  <c:v>797</c:v>
                </c:pt>
                <c:pt idx="15">
                  <c:v>820</c:v>
                </c:pt>
                <c:pt idx="16">
                  <c:v>843</c:v>
                </c:pt>
                <c:pt idx="17">
                  <c:v>867</c:v>
                </c:pt>
                <c:pt idx="18">
                  <c:v>891</c:v>
                </c:pt>
                <c:pt idx="19">
                  <c:v>891</c:v>
                </c:pt>
                <c:pt idx="20">
                  <c:v>891</c:v>
                </c:pt>
                <c:pt idx="21">
                  <c:v>891</c:v>
                </c:pt>
                <c:pt idx="22">
                  <c:v>891</c:v>
                </c:pt>
                <c:pt idx="23">
                  <c:v>891.5</c:v>
                </c:pt>
                <c:pt idx="24">
                  <c:v>892</c:v>
                </c:pt>
                <c:pt idx="25">
                  <c:v>892</c:v>
                </c:pt>
                <c:pt idx="26">
                  <c:v>892</c:v>
                </c:pt>
                <c:pt idx="27">
                  <c:v>891.5</c:v>
                </c:pt>
                <c:pt idx="28">
                  <c:v>891</c:v>
                </c:pt>
                <c:pt idx="29">
                  <c:v>892</c:v>
                </c:pt>
                <c:pt idx="30">
                  <c:v>893</c:v>
                </c:pt>
                <c:pt idx="31">
                  <c:v>893</c:v>
                </c:pt>
                <c:pt idx="32">
                  <c:v>893</c:v>
                </c:pt>
                <c:pt idx="33">
                  <c:v>893</c:v>
                </c:pt>
                <c:pt idx="34">
                  <c:v>893</c:v>
                </c:pt>
                <c:pt idx="35">
                  <c:v>858.5</c:v>
                </c:pt>
                <c:pt idx="36">
                  <c:v>824</c:v>
                </c:pt>
                <c:pt idx="37">
                  <c:v>784</c:v>
                </c:pt>
                <c:pt idx="38">
                  <c:v>785</c:v>
                </c:pt>
                <c:pt idx="39">
                  <c:v>784.5</c:v>
                </c:pt>
                <c:pt idx="40">
                  <c:v>784</c:v>
                </c:pt>
                <c:pt idx="41">
                  <c:v>810</c:v>
                </c:pt>
                <c:pt idx="42">
                  <c:v>836</c:v>
                </c:pt>
                <c:pt idx="43">
                  <c:v>864</c:v>
                </c:pt>
                <c:pt idx="44">
                  <c:v>892</c:v>
                </c:pt>
                <c:pt idx="45">
                  <c:v>892.5</c:v>
                </c:pt>
                <c:pt idx="46">
                  <c:v>893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C88-4145-A723-501E1236CBE2}"/>
            </c:ext>
          </c:extLst>
        </c:ser>
        <c:ser>
          <c:idx val="9"/>
          <c:order val="3"/>
          <c:tx>
            <c:strRef>
              <c:f>'En-Curve'!$K$5</c:f>
              <c:strCache>
                <c:ptCount val="1"/>
                <c:pt idx="0">
                  <c:v>TRIPURA</c:v>
                </c:pt>
              </c:strCache>
            </c:strRef>
          </c:tx>
          <c:dLbls>
            <c:dLbl>
              <c:idx val="0"/>
              <c:layout>
                <c:manualLayout>
                  <c:x val="-9.3837478281357596E-4"/>
                  <c:y val="-1.1219843531325795E-3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rgbClr val="0909F7"/>
                        </a:solidFill>
                      </a:rPr>
                      <a:t>Tripura</a:t>
                    </a:r>
                  </a:p>
                </c:rich>
              </c:tx>
              <c:showSerName val="1"/>
            </c:dLbl>
            <c:spPr>
              <a:noFill/>
              <a:ln>
                <a:noFill/>
              </a:ln>
              <a:effectLst/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'En-Curve'!$K$8:$K$54</c:f>
              <c:numCache>
                <c:formatCode>0</c:formatCode>
                <c:ptCount val="47"/>
                <c:pt idx="0">
                  <c:v>122</c:v>
                </c:pt>
                <c:pt idx="1">
                  <c:v>124</c:v>
                </c:pt>
                <c:pt idx="2">
                  <c:v>126</c:v>
                </c:pt>
                <c:pt idx="3">
                  <c:v>125</c:v>
                </c:pt>
                <c:pt idx="4">
                  <c:v>124</c:v>
                </c:pt>
                <c:pt idx="5">
                  <c:v>122</c:v>
                </c:pt>
                <c:pt idx="6">
                  <c:v>120</c:v>
                </c:pt>
                <c:pt idx="7">
                  <c:v>115</c:v>
                </c:pt>
                <c:pt idx="8">
                  <c:v>110</c:v>
                </c:pt>
                <c:pt idx="9">
                  <c:v>105</c:v>
                </c:pt>
                <c:pt idx="10">
                  <c:v>100</c:v>
                </c:pt>
                <c:pt idx="11">
                  <c:v>96</c:v>
                </c:pt>
                <c:pt idx="12">
                  <c:v>92</c:v>
                </c:pt>
                <c:pt idx="13">
                  <c:v>100</c:v>
                </c:pt>
                <c:pt idx="14">
                  <c:v>108</c:v>
                </c:pt>
                <c:pt idx="15">
                  <c:v>112</c:v>
                </c:pt>
                <c:pt idx="16">
                  <c:v>116</c:v>
                </c:pt>
                <c:pt idx="17">
                  <c:v>122</c:v>
                </c:pt>
                <c:pt idx="18">
                  <c:v>128</c:v>
                </c:pt>
                <c:pt idx="19">
                  <c:v>130</c:v>
                </c:pt>
                <c:pt idx="20">
                  <c:v>132</c:v>
                </c:pt>
                <c:pt idx="21">
                  <c:v>134</c:v>
                </c:pt>
                <c:pt idx="22">
                  <c:v>136</c:v>
                </c:pt>
                <c:pt idx="23">
                  <c:v>142</c:v>
                </c:pt>
                <c:pt idx="24">
                  <c:v>148</c:v>
                </c:pt>
                <c:pt idx="25">
                  <c:v>148</c:v>
                </c:pt>
                <c:pt idx="26">
                  <c:v>148</c:v>
                </c:pt>
                <c:pt idx="27">
                  <c:v>147</c:v>
                </c:pt>
                <c:pt idx="28">
                  <c:v>146</c:v>
                </c:pt>
                <c:pt idx="29">
                  <c:v>144</c:v>
                </c:pt>
                <c:pt idx="30">
                  <c:v>142</c:v>
                </c:pt>
                <c:pt idx="31">
                  <c:v>140</c:v>
                </c:pt>
                <c:pt idx="32">
                  <c:v>138</c:v>
                </c:pt>
                <c:pt idx="33">
                  <c:v>140</c:v>
                </c:pt>
                <c:pt idx="34">
                  <c:v>142</c:v>
                </c:pt>
                <c:pt idx="35">
                  <c:v>144</c:v>
                </c:pt>
                <c:pt idx="36">
                  <c:v>146</c:v>
                </c:pt>
                <c:pt idx="37">
                  <c:v>150</c:v>
                </c:pt>
                <c:pt idx="38">
                  <c:v>144</c:v>
                </c:pt>
                <c:pt idx="39">
                  <c:v>147</c:v>
                </c:pt>
                <c:pt idx="40">
                  <c:v>150</c:v>
                </c:pt>
                <c:pt idx="41">
                  <c:v>149</c:v>
                </c:pt>
                <c:pt idx="42">
                  <c:v>148</c:v>
                </c:pt>
                <c:pt idx="43">
                  <c:v>146</c:v>
                </c:pt>
                <c:pt idx="44">
                  <c:v>144</c:v>
                </c:pt>
                <c:pt idx="45">
                  <c:v>144</c:v>
                </c:pt>
                <c:pt idx="46">
                  <c:v>144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C88-4145-A723-501E1236CBE2}"/>
            </c:ext>
          </c:extLst>
        </c:ser>
        <c:ser>
          <c:idx val="1"/>
          <c:order val="4"/>
          <c:tx>
            <c:strRef>
              <c:f>'En-Curve'!$H$5</c:f>
              <c:strCache>
                <c:ptCount val="1"/>
                <c:pt idx="0">
                  <c:v>HYDRO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'En-Curve'!$H$8:$H$54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12.5</c:v>
                </c:pt>
                <c:pt idx="16">
                  <c:v>25</c:v>
                </c:pt>
                <c:pt idx="17">
                  <c:v>25</c:v>
                </c:pt>
                <c:pt idx="18">
                  <c:v>25</c:v>
                </c:pt>
                <c:pt idx="19">
                  <c:v>25</c:v>
                </c:pt>
                <c:pt idx="20">
                  <c:v>25</c:v>
                </c:pt>
                <c:pt idx="21">
                  <c:v>25</c:v>
                </c:pt>
                <c:pt idx="22">
                  <c:v>25</c:v>
                </c:pt>
                <c:pt idx="23">
                  <c:v>25</c:v>
                </c:pt>
                <c:pt idx="24">
                  <c:v>25</c:v>
                </c:pt>
                <c:pt idx="25">
                  <c:v>25</c:v>
                </c:pt>
                <c:pt idx="26">
                  <c:v>25</c:v>
                </c:pt>
                <c:pt idx="27">
                  <c:v>25</c:v>
                </c:pt>
                <c:pt idx="28">
                  <c:v>25</c:v>
                </c:pt>
                <c:pt idx="29">
                  <c:v>12.5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12.5</c:v>
                </c:pt>
                <c:pt idx="34">
                  <c:v>25</c:v>
                </c:pt>
                <c:pt idx="35">
                  <c:v>25</c:v>
                </c:pt>
                <c:pt idx="36">
                  <c:v>25</c:v>
                </c:pt>
                <c:pt idx="37">
                  <c:v>25</c:v>
                </c:pt>
                <c:pt idx="38">
                  <c:v>25</c:v>
                </c:pt>
                <c:pt idx="39">
                  <c:v>25</c:v>
                </c:pt>
                <c:pt idx="40">
                  <c:v>25</c:v>
                </c:pt>
                <c:pt idx="41">
                  <c:v>25</c:v>
                </c:pt>
                <c:pt idx="42">
                  <c:v>25</c:v>
                </c:pt>
                <c:pt idx="43">
                  <c:v>12.5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FC88-4145-A723-501E1236CBE2}"/>
            </c:ext>
          </c:extLst>
        </c:ser>
        <c:ser>
          <c:idx val="2"/>
          <c:order val="5"/>
          <c:tx>
            <c:strRef>
              <c:f>'En-Curve'!$G$5</c:f>
              <c:strCache>
                <c:ptCount val="1"/>
                <c:pt idx="0">
                  <c:v>COAL</c:v>
                </c:pt>
              </c:strCache>
            </c:strRef>
          </c:tx>
          <c:spPr>
            <a:pattFill prst="solidDmnd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 w="25400">
                <a:noFill/>
              </a:ln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'En-Curve'!$G$8:$G$54</c:f>
              <c:numCache>
                <c:formatCode>0</c:formatCode>
                <c:ptCount val="47"/>
                <c:pt idx="0">
                  <c:v>2043</c:v>
                </c:pt>
                <c:pt idx="1">
                  <c:v>2031</c:v>
                </c:pt>
                <c:pt idx="2">
                  <c:v>2019</c:v>
                </c:pt>
                <c:pt idx="3">
                  <c:v>1999.5</c:v>
                </c:pt>
                <c:pt idx="4">
                  <c:v>1980</c:v>
                </c:pt>
                <c:pt idx="5">
                  <c:v>1970</c:v>
                </c:pt>
                <c:pt idx="6">
                  <c:v>1960</c:v>
                </c:pt>
                <c:pt idx="7">
                  <c:v>1842</c:v>
                </c:pt>
                <c:pt idx="8">
                  <c:v>1724</c:v>
                </c:pt>
                <c:pt idx="9">
                  <c:v>1599</c:v>
                </c:pt>
                <c:pt idx="10">
                  <c:v>1474</c:v>
                </c:pt>
                <c:pt idx="11">
                  <c:v>1457</c:v>
                </c:pt>
                <c:pt idx="12">
                  <c:v>1440</c:v>
                </c:pt>
                <c:pt idx="13">
                  <c:v>1436.5</c:v>
                </c:pt>
                <c:pt idx="14">
                  <c:v>1433</c:v>
                </c:pt>
                <c:pt idx="15">
                  <c:v>1461</c:v>
                </c:pt>
                <c:pt idx="16">
                  <c:v>1489</c:v>
                </c:pt>
                <c:pt idx="17">
                  <c:v>1529</c:v>
                </c:pt>
                <c:pt idx="18">
                  <c:v>1569</c:v>
                </c:pt>
                <c:pt idx="19">
                  <c:v>1650</c:v>
                </c:pt>
                <c:pt idx="20">
                  <c:v>1731</c:v>
                </c:pt>
                <c:pt idx="21">
                  <c:v>1760</c:v>
                </c:pt>
                <c:pt idx="22">
                  <c:v>1789</c:v>
                </c:pt>
                <c:pt idx="23">
                  <c:v>1865</c:v>
                </c:pt>
                <c:pt idx="24">
                  <c:v>1941</c:v>
                </c:pt>
                <c:pt idx="25">
                  <c:v>1941</c:v>
                </c:pt>
                <c:pt idx="26">
                  <c:v>1941</c:v>
                </c:pt>
                <c:pt idx="27">
                  <c:v>2048</c:v>
                </c:pt>
                <c:pt idx="28">
                  <c:v>2155</c:v>
                </c:pt>
                <c:pt idx="29">
                  <c:v>2160.5</c:v>
                </c:pt>
                <c:pt idx="30">
                  <c:v>2166</c:v>
                </c:pt>
                <c:pt idx="31">
                  <c:v>2118.5</c:v>
                </c:pt>
                <c:pt idx="32">
                  <c:v>2071</c:v>
                </c:pt>
                <c:pt idx="33">
                  <c:v>2027</c:v>
                </c:pt>
                <c:pt idx="34">
                  <c:v>1983</c:v>
                </c:pt>
                <c:pt idx="35">
                  <c:v>1983</c:v>
                </c:pt>
                <c:pt idx="36">
                  <c:v>1983</c:v>
                </c:pt>
                <c:pt idx="37">
                  <c:v>2169</c:v>
                </c:pt>
                <c:pt idx="38">
                  <c:v>2134</c:v>
                </c:pt>
                <c:pt idx="39">
                  <c:v>2196.5</c:v>
                </c:pt>
                <c:pt idx="40">
                  <c:v>2259</c:v>
                </c:pt>
                <c:pt idx="41">
                  <c:v>2269.5</c:v>
                </c:pt>
                <c:pt idx="42">
                  <c:v>2280</c:v>
                </c:pt>
                <c:pt idx="43">
                  <c:v>2268.5</c:v>
                </c:pt>
                <c:pt idx="44">
                  <c:v>2257</c:v>
                </c:pt>
                <c:pt idx="45">
                  <c:v>2259</c:v>
                </c:pt>
                <c:pt idx="46">
                  <c:v>2261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FC88-4145-A723-501E1236CBE2}"/>
            </c:ext>
          </c:extLst>
        </c:ser>
        <c:ser>
          <c:idx val="6"/>
          <c:order val="6"/>
          <c:tx>
            <c:strRef>
              <c:f>'En-Curve'!$L$5</c:f>
              <c:strCache>
                <c:ptCount val="1"/>
                <c:pt idx="0">
                  <c:v>SOLAR</c:v>
                </c:pt>
              </c:strCache>
            </c:strRef>
          </c:tx>
          <c:spPr>
            <a:solidFill>
              <a:srgbClr val="00FFFF"/>
            </a:solidFill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'En-Curve'!$L$8:$L$54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0.5</c:v>
                </c:pt>
                <c:pt idx="10">
                  <c:v>1</c:v>
                </c:pt>
                <c:pt idx="11">
                  <c:v>32</c:v>
                </c:pt>
                <c:pt idx="12">
                  <c:v>63</c:v>
                </c:pt>
                <c:pt idx="13">
                  <c:v>114</c:v>
                </c:pt>
                <c:pt idx="14">
                  <c:v>165</c:v>
                </c:pt>
                <c:pt idx="15">
                  <c:v>228.5</c:v>
                </c:pt>
                <c:pt idx="16">
                  <c:v>292</c:v>
                </c:pt>
                <c:pt idx="17">
                  <c:v>338.5</c:v>
                </c:pt>
                <c:pt idx="18">
                  <c:v>385</c:v>
                </c:pt>
                <c:pt idx="19">
                  <c:v>418.5</c:v>
                </c:pt>
                <c:pt idx="20">
                  <c:v>452</c:v>
                </c:pt>
                <c:pt idx="21">
                  <c:v>438</c:v>
                </c:pt>
                <c:pt idx="22">
                  <c:v>424</c:v>
                </c:pt>
                <c:pt idx="23">
                  <c:v>430.5</c:v>
                </c:pt>
                <c:pt idx="24">
                  <c:v>437</c:v>
                </c:pt>
                <c:pt idx="25">
                  <c:v>437</c:v>
                </c:pt>
                <c:pt idx="26">
                  <c:v>437</c:v>
                </c:pt>
                <c:pt idx="27">
                  <c:v>389.5</c:v>
                </c:pt>
                <c:pt idx="28">
                  <c:v>342</c:v>
                </c:pt>
                <c:pt idx="29">
                  <c:v>275.5</c:v>
                </c:pt>
                <c:pt idx="30">
                  <c:v>209</c:v>
                </c:pt>
                <c:pt idx="31">
                  <c:v>148.5</c:v>
                </c:pt>
                <c:pt idx="32">
                  <c:v>88</c:v>
                </c:pt>
                <c:pt idx="33">
                  <c:v>48</c:v>
                </c:pt>
                <c:pt idx="34">
                  <c:v>8</c:v>
                </c:pt>
                <c:pt idx="35">
                  <c:v>4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FC88-4145-A723-501E1236CBE2}"/>
            </c:ext>
          </c:extLst>
        </c:ser>
        <c:ser>
          <c:idx val="4"/>
          <c:order val="7"/>
          <c:tx>
            <c:strRef>
              <c:f>'En-Curve'!$J$5</c:f>
              <c:strCache>
                <c:ptCount val="1"/>
                <c:pt idx="0">
                  <c:v>G.GEN(HFO)</c:v>
                </c:pt>
              </c:strCache>
            </c:strRef>
          </c:tx>
          <c:spPr>
            <a:pattFill prst="diagBrick">
              <a:fgClr>
                <a:srgbClr val="993366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>
                <a:noFill/>
              </a:ln>
              <a:effectLst/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'En-Curve'!$J$8:$J$54</c:f>
              <c:numCache>
                <c:formatCode>0</c:formatCode>
                <c:ptCount val="47"/>
                <c:pt idx="0">
                  <c:v>34</c:v>
                </c:pt>
                <c:pt idx="1">
                  <c:v>34</c:v>
                </c:pt>
                <c:pt idx="2">
                  <c:v>34</c:v>
                </c:pt>
                <c:pt idx="3">
                  <c:v>34</c:v>
                </c:pt>
                <c:pt idx="4">
                  <c:v>34</c:v>
                </c:pt>
                <c:pt idx="5">
                  <c:v>17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14</c:v>
                </c:pt>
                <c:pt idx="12">
                  <c:v>28</c:v>
                </c:pt>
                <c:pt idx="13">
                  <c:v>52</c:v>
                </c:pt>
                <c:pt idx="14">
                  <c:v>76</c:v>
                </c:pt>
                <c:pt idx="15">
                  <c:v>76</c:v>
                </c:pt>
                <c:pt idx="16">
                  <c:v>76</c:v>
                </c:pt>
                <c:pt idx="17">
                  <c:v>76</c:v>
                </c:pt>
                <c:pt idx="18">
                  <c:v>76</c:v>
                </c:pt>
                <c:pt idx="19">
                  <c:v>74.5</c:v>
                </c:pt>
                <c:pt idx="20">
                  <c:v>73</c:v>
                </c:pt>
                <c:pt idx="21">
                  <c:v>78.5</c:v>
                </c:pt>
                <c:pt idx="22">
                  <c:v>84</c:v>
                </c:pt>
                <c:pt idx="23">
                  <c:v>87.5</c:v>
                </c:pt>
                <c:pt idx="24">
                  <c:v>91</c:v>
                </c:pt>
                <c:pt idx="25">
                  <c:v>91</c:v>
                </c:pt>
                <c:pt idx="26">
                  <c:v>91</c:v>
                </c:pt>
                <c:pt idx="27">
                  <c:v>96</c:v>
                </c:pt>
                <c:pt idx="28">
                  <c:v>101</c:v>
                </c:pt>
                <c:pt idx="29">
                  <c:v>100</c:v>
                </c:pt>
                <c:pt idx="30">
                  <c:v>99</c:v>
                </c:pt>
                <c:pt idx="31">
                  <c:v>104</c:v>
                </c:pt>
                <c:pt idx="32">
                  <c:v>109</c:v>
                </c:pt>
                <c:pt idx="33">
                  <c:v>126</c:v>
                </c:pt>
                <c:pt idx="34">
                  <c:v>143</c:v>
                </c:pt>
                <c:pt idx="35">
                  <c:v>147</c:v>
                </c:pt>
                <c:pt idx="36">
                  <c:v>151</c:v>
                </c:pt>
                <c:pt idx="37">
                  <c:v>160</c:v>
                </c:pt>
                <c:pt idx="38">
                  <c:v>160</c:v>
                </c:pt>
                <c:pt idx="39">
                  <c:v>149.5</c:v>
                </c:pt>
                <c:pt idx="40">
                  <c:v>139</c:v>
                </c:pt>
                <c:pt idx="41">
                  <c:v>122</c:v>
                </c:pt>
                <c:pt idx="42">
                  <c:v>105</c:v>
                </c:pt>
                <c:pt idx="43">
                  <c:v>102</c:v>
                </c:pt>
                <c:pt idx="44">
                  <c:v>99</c:v>
                </c:pt>
                <c:pt idx="45">
                  <c:v>91</c:v>
                </c:pt>
                <c:pt idx="46">
                  <c:v>83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FC88-4145-A723-501E1236CBE2}"/>
            </c:ext>
          </c:extLst>
        </c:ser>
        <c:ser>
          <c:idx val="5"/>
          <c:order val="8"/>
          <c:tx>
            <c:strRef>
              <c:f>'En-Curve'!$F$5</c:f>
              <c:strCache>
                <c:ptCount val="1"/>
                <c:pt idx="0">
                  <c:v>P.GEN(HFO).</c:v>
                </c:pt>
              </c:strCache>
            </c:strRef>
          </c:tx>
          <c:spPr>
            <a:pattFill prst="wdUpDiag">
              <a:fgClr>
                <a:srgbClr val="FFCC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30813255748234647"/>
                  <c:y val="-4.5502722513894693E-2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chemeClr val="tx1"/>
                        </a:solidFill>
                      </a:rPr>
                      <a:t>Private(HFO</a:t>
                    </a:r>
                    <a:r>
                      <a:rPr lang="en-US">
                        <a:solidFill>
                          <a:schemeClr val="tx1"/>
                        </a:solidFill>
                      </a:rPr>
                      <a:t>).</a:t>
                    </a:r>
                  </a:p>
                </c:rich>
              </c:tx>
              <c:showSerNam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>
                    <a:solidFill>
                      <a:schemeClr val="tx1"/>
                    </a:solidFill>
                  </a:defRPr>
                </a:pPr>
                <a:endParaRPr lang="en-US"/>
              </a:p>
            </c:tx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'En-Curve'!$F$8:$F$54</c:f>
              <c:numCache>
                <c:formatCode>0</c:formatCode>
                <c:ptCount val="47"/>
                <c:pt idx="0">
                  <c:v>932</c:v>
                </c:pt>
                <c:pt idx="1">
                  <c:v>921</c:v>
                </c:pt>
                <c:pt idx="2">
                  <c:v>910</c:v>
                </c:pt>
                <c:pt idx="3">
                  <c:v>914</c:v>
                </c:pt>
                <c:pt idx="4">
                  <c:v>918</c:v>
                </c:pt>
                <c:pt idx="5">
                  <c:v>861</c:v>
                </c:pt>
                <c:pt idx="6">
                  <c:v>804</c:v>
                </c:pt>
                <c:pt idx="7">
                  <c:v>655.5</c:v>
                </c:pt>
                <c:pt idx="8">
                  <c:v>507</c:v>
                </c:pt>
                <c:pt idx="9">
                  <c:v>408.5</c:v>
                </c:pt>
                <c:pt idx="10">
                  <c:v>310</c:v>
                </c:pt>
                <c:pt idx="11">
                  <c:v>325</c:v>
                </c:pt>
                <c:pt idx="12">
                  <c:v>340</c:v>
                </c:pt>
                <c:pt idx="13">
                  <c:v>422.5</c:v>
                </c:pt>
                <c:pt idx="14">
                  <c:v>505</c:v>
                </c:pt>
                <c:pt idx="15">
                  <c:v>623.5</c:v>
                </c:pt>
                <c:pt idx="16">
                  <c:v>742</c:v>
                </c:pt>
                <c:pt idx="17">
                  <c:v>845</c:v>
                </c:pt>
                <c:pt idx="18">
                  <c:v>948</c:v>
                </c:pt>
                <c:pt idx="19">
                  <c:v>1053</c:v>
                </c:pt>
                <c:pt idx="20">
                  <c:v>1158</c:v>
                </c:pt>
                <c:pt idx="21">
                  <c:v>1309</c:v>
                </c:pt>
                <c:pt idx="22">
                  <c:v>1460</c:v>
                </c:pt>
                <c:pt idx="23">
                  <c:v>1555.5</c:v>
                </c:pt>
                <c:pt idx="24">
                  <c:v>1651</c:v>
                </c:pt>
                <c:pt idx="25">
                  <c:v>1651</c:v>
                </c:pt>
                <c:pt idx="26">
                  <c:v>1651</c:v>
                </c:pt>
                <c:pt idx="27">
                  <c:v>1762.5</c:v>
                </c:pt>
                <c:pt idx="28">
                  <c:v>1874</c:v>
                </c:pt>
                <c:pt idx="29">
                  <c:v>1793</c:v>
                </c:pt>
                <c:pt idx="30">
                  <c:v>1712</c:v>
                </c:pt>
                <c:pt idx="31">
                  <c:v>1817.5</c:v>
                </c:pt>
                <c:pt idx="32">
                  <c:v>1923</c:v>
                </c:pt>
                <c:pt idx="33">
                  <c:v>2092</c:v>
                </c:pt>
                <c:pt idx="34">
                  <c:v>2261</c:v>
                </c:pt>
                <c:pt idx="35">
                  <c:v>2472</c:v>
                </c:pt>
                <c:pt idx="36">
                  <c:v>2683</c:v>
                </c:pt>
                <c:pt idx="37">
                  <c:v>3080</c:v>
                </c:pt>
                <c:pt idx="38">
                  <c:v>3147</c:v>
                </c:pt>
                <c:pt idx="39">
                  <c:v>3164</c:v>
                </c:pt>
                <c:pt idx="40">
                  <c:v>3181</c:v>
                </c:pt>
                <c:pt idx="41">
                  <c:v>2978</c:v>
                </c:pt>
                <c:pt idx="42">
                  <c:v>2775</c:v>
                </c:pt>
                <c:pt idx="43">
                  <c:v>2587</c:v>
                </c:pt>
                <c:pt idx="44">
                  <c:v>2399</c:v>
                </c:pt>
                <c:pt idx="45">
                  <c:v>2077.5</c:v>
                </c:pt>
                <c:pt idx="46">
                  <c:v>1756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FC88-4145-A723-501E1236CBE2}"/>
            </c:ext>
          </c:extLst>
        </c:ser>
        <c:ser>
          <c:idx val="11"/>
          <c:order val="9"/>
          <c:tx>
            <c:strRef>
              <c:f>'En-Curve'!$I$5</c:f>
              <c:strCache>
                <c:ptCount val="1"/>
                <c:pt idx="0">
                  <c:v>G.GEN(HSD)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'En-Curve'!$I$8:$I$54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9</c:v>
                </c:pt>
                <c:pt idx="24">
                  <c:v>18</c:v>
                </c:pt>
                <c:pt idx="25">
                  <c:v>18</c:v>
                </c:pt>
                <c:pt idx="26">
                  <c:v>18</c:v>
                </c:pt>
                <c:pt idx="27">
                  <c:v>9</c:v>
                </c:pt>
                <c:pt idx="28">
                  <c:v>0</c:v>
                </c:pt>
                <c:pt idx="29">
                  <c:v>4</c:v>
                </c:pt>
                <c:pt idx="30">
                  <c:v>8</c:v>
                </c:pt>
                <c:pt idx="31">
                  <c:v>4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</c:ser>
        <c:ser>
          <c:idx val="8"/>
          <c:order val="10"/>
          <c:tx>
            <c:strRef>
              <c:f>'En-Curve'!$E$5</c:f>
              <c:strCache>
                <c:ptCount val="1"/>
                <c:pt idx="0">
                  <c:v>P.GEN(HSD)</c:v>
                </c:pt>
              </c:strCache>
            </c:strRef>
          </c:tx>
          <c:spPr>
            <a:solidFill>
              <a:srgbClr val="4F81BD"/>
            </a:solidFill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'En-Curve'!$E$8:$E$54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</c:ser>
        <c:ser>
          <c:idx val="10"/>
          <c:order val="11"/>
          <c:tx>
            <c:strRef>
              <c:f>'En-Curve'!$M$5</c:f>
              <c:strCache>
                <c:ptCount val="1"/>
                <c:pt idx="0">
                  <c:v>SHORTAGE</c:v>
                </c:pt>
              </c:strCache>
            </c:strRef>
          </c:tx>
          <c:spPr>
            <a:solidFill>
              <a:srgbClr val="FF0000"/>
            </a:solidFill>
            <a:effectLst>
              <a:outerShdw blurRad="50800" dist="50800" dir="5400000" sx="101000" sy="101000" algn="ctr" rotWithShape="0">
                <a:srgbClr val="FF0000"/>
              </a:outerShdw>
            </a:effectLst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'En-Curve'!$M$8:$M$54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</c:ser>
        <c:ser>
          <c:idx val="12"/>
          <c:order val="12"/>
          <c:tx>
            <c:strRef>
              <c:f>'En-Curve'!$AM$9</c:f>
              <c:strCache>
                <c:ptCount val="1"/>
                <c:pt idx="0">
                  <c:v>Total Energy Gen 252.997 MKWHr 
Energy Not Served   0.000 MKWHr 
Energy Requirement     252.997 MKWHr 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'En-Curve'!$AM$10:$AM$12</c:f>
              <c:numCache>
                <c:formatCode>General</c:formatCode>
                <c:ptCount val="3"/>
              </c:numCache>
            </c:numRef>
          </c:val>
        </c:ser>
        <c:ser>
          <c:idx val="13"/>
          <c:order val="13"/>
          <c:tx>
            <c:strRef>
              <c:f>'En-Curve'!$AM$9</c:f>
              <c:strCache>
                <c:ptCount val="1"/>
                <c:pt idx="0">
                  <c:v>Total Energy Gen 252.997 MKWHr 
Energy Not Served   0.000 MKWHr 
Energy Requirement     252.997 MKWHr 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'En-Curve'!$AM$10:$AM$12</c:f>
              <c:numCache>
                <c:formatCode>General</c:formatCode>
                <c:ptCount val="3"/>
              </c:numCache>
            </c:numRef>
          </c:val>
        </c:ser>
        <c:ser>
          <c:idx val="14"/>
          <c:order val="14"/>
          <c:tx>
            <c:strRef>
              <c:f>'En-Curve'!$AM$9</c:f>
              <c:strCache>
                <c:ptCount val="1"/>
                <c:pt idx="0">
                  <c:v>Total Energy Gen 252.997 MKWHr 
Energy Not Served   0.000 MKWHr 
Energy Requirement     252.997 MKWHr 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'En-Curve'!$AM$10:$AM$12</c:f>
              <c:numCache>
                <c:formatCode>General</c:formatCode>
                <c:ptCount val="3"/>
              </c:numCache>
            </c:numRef>
          </c:val>
        </c:ser>
        <c:axId val="93446912"/>
        <c:axId val="93448832"/>
      </c:areaChart>
      <c:catAx>
        <c:axId val="9344691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1437463179576759"/>
              <c:y val="0.9755985792823717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/>
            </a:pPr>
            <a:endParaRPr lang="en-US"/>
          </a:p>
        </c:txPr>
        <c:crossAx val="93448832"/>
        <c:crosses val="autoZero"/>
        <c:auto val="1"/>
        <c:lblAlgn val="ctr"/>
        <c:lblOffset val="100"/>
        <c:tickLblSkip val="2"/>
        <c:tickMarkSkip val="4"/>
      </c:catAx>
      <c:valAx>
        <c:axId val="93448832"/>
        <c:scaling>
          <c:orientation val="minMax"/>
          <c:max val="14000"/>
          <c:min val="0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5.010777646199914E-3"/>
              <c:y val="0.32287567416613538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93446912"/>
        <c:crosses val="autoZero"/>
        <c:crossBetween val="midCat"/>
        <c:majorUnit val="500"/>
        <c:minorUnit val="50"/>
      </c:valAx>
      <c:spPr>
        <a:noFill/>
        <a:ln w="25400">
          <a:solidFill>
            <a:srgbClr val="006600"/>
          </a:solidFill>
        </a:ln>
      </c:spPr>
    </c:plotArea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FF0000"/>
          </a:solidFill>
          <a:latin typeface="Arial" pitchFamily="34" charset="0"/>
          <a:ea typeface="Arial"/>
          <a:cs typeface="Arial" pitchFamily="34" charset="0"/>
        </a:defRPr>
      </a:pPr>
      <a:endParaRPr lang="en-US"/>
    </a:p>
  </c:txPr>
  <c:printSettings>
    <c:headerFooter alignWithMargins="0"/>
    <c:pageMargins b="1" l="0.75000000000001665" r="0.75000000000001665" t="1" header="0.5" footer="0.5"/>
    <c:pageSetup paperSize="9"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3</xdr:col>
      <xdr:colOff>795678</xdr:colOff>
      <xdr:row>2</xdr:row>
      <xdr:rowOff>9524</xdr:rowOff>
    </xdr:to>
    <xdr:pic>
      <xdr:nvPicPr>
        <xdr:cNvPr id="2" name="Picture 0" descr="pgcb logo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23900" y="0"/>
          <a:ext cx="1405278" cy="771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133350</xdr:colOff>
      <xdr:row>5</xdr:row>
      <xdr:rowOff>72391</xdr:rowOff>
    </xdr:from>
    <xdr:to>
      <xdr:col>16</xdr:col>
      <xdr:colOff>581025</xdr:colOff>
      <xdr:row>39</xdr:row>
      <xdr:rowOff>15240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173355</xdr:colOff>
      <xdr:row>8</xdr:row>
      <xdr:rowOff>51435</xdr:rowOff>
    </xdr:from>
    <xdr:to>
      <xdr:col>16</xdr:col>
      <xdr:colOff>260984</xdr:colOff>
      <xdr:row>9</xdr:row>
      <xdr:rowOff>45721</xdr:rowOff>
    </xdr:to>
    <xdr:sp macro="" textlink="AA9">
      <xdr:nvSpPr>
        <xdr:cNvPr id="3" name="Text Box 29"/>
        <xdr:cNvSpPr txBox="1">
          <a:spLocks noChangeArrowheads="1"/>
        </xdr:cNvSpPr>
      </xdr:nvSpPr>
      <xdr:spPr bwMode="auto">
        <a:xfrm>
          <a:off x="10212705" y="1861185"/>
          <a:ext cx="1306829" cy="1847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12B1D35C-C5D4-4725-9622-32462A451818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12363 MW (21:00 )</a:t>
          </a:fld>
          <a:endParaRPr lang="en-US" sz="1000" b="1" i="0" strike="noStrike">
            <a:solidFill>
              <a:srgbClr val="00008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11</xdr:col>
      <xdr:colOff>710565</xdr:colOff>
      <xdr:row>11</xdr:row>
      <xdr:rowOff>106681</xdr:rowOff>
    </xdr:from>
    <xdr:to>
      <xdr:col>13</xdr:col>
      <xdr:colOff>396239</xdr:colOff>
      <xdr:row>12</xdr:row>
      <xdr:rowOff>169546</xdr:rowOff>
    </xdr:to>
    <xdr:sp macro="" textlink="AA11">
      <xdr:nvSpPr>
        <xdr:cNvPr id="4" name="Text Box 29"/>
        <xdr:cNvSpPr txBox="1">
          <a:spLocks noChangeArrowheads="1"/>
        </xdr:cNvSpPr>
      </xdr:nvSpPr>
      <xdr:spPr bwMode="auto">
        <a:xfrm>
          <a:off x="8549640" y="2487931"/>
          <a:ext cx="1276349" cy="2533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BA718052-4858-4D27-B418-0D3F740DF89E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10525 MW (12:00 )</a:t>
          </a:fld>
          <a:endParaRPr lang="en-US" sz="1050" b="1" i="0" strike="noStrike">
            <a:solidFill>
              <a:srgbClr val="000080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0.99165</cdr:x>
      <cdr:y>0.99089</cdr:y>
    </cdr:from>
    <cdr:to>
      <cdr:x>0.99165</cdr:x>
      <cdr:y>0.99089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1030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1931.5 MW (09:00)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 MW (11:00)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 MW(12:00)</a:t>
          </a:r>
        </a:p>
      </cdr:txBody>
    </cdr:sp>
  </cdr:relSizeAnchor>
  <cdr:relSizeAnchor xmlns:cdr="http://schemas.openxmlformats.org/drawingml/2006/chartDrawing">
    <cdr:from>
      <cdr:x>0.9919</cdr:x>
      <cdr:y>0.99089</cdr:y>
    </cdr:from>
    <cdr:to>
      <cdr:x>0.9919</cdr:x>
      <cdr:y>0.99089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2484.4 MW (19:00)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0.98377</cdr:x>
      <cdr:y>0.95631</cdr:y>
    </cdr:from>
    <cdr:to>
      <cdr:x>0.98084</cdr:x>
      <cdr:y>0.95632</cdr:y>
    </cdr:to>
    <cdr:sp macro="" textlink="">
      <cdr:nvSpPr>
        <cdr:cNvPr id="51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95398" cy="2284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23</xdr:col>
      <xdr:colOff>161925</xdr:colOff>
      <xdr:row>38</xdr:row>
      <xdr:rowOff>95250</xdr:rowOff>
    </xdr:from>
    <xdr:ext cx="781050" cy="264560"/>
    <xdr:sp macro="" textlink="">
      <xdr:nvSpPr>
        <xdr:cNvPr id="3" name="TextBox 2"/>
        <xdr:cNvSpPr txBox="1"/>
      </xdr:nvSpPr>
      <xdr:spPr>
        <a:xfrm>
          <a:off x="16221075" y="7553325"/>
          <a:ext cx="7810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29</xdr:col>
      <xdr:colOff>485775</xdr:colOff>
      <xdr:row>5</xdr:row>
      <xdr:rowOff>123825</xdr:rowOff>
    </xdr:from>
    <xdr:ext cx="184731" cy="264560"/>
    <xdr:sp macro="" textlink="">
      <xdr:nvSpPr>
        <xdr:cNvPr id="4" name="TextBox 3"/>
        <xdr:cNvSpPr txBox="1"/>
      </xdr:nvSpPr>
      <xdr:spPr>
        <a:xfrm>
          <a:off x="21021675" y="129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764192</xdr:colOff>
      <xdr:row>48</xdr:row>
      <xdr:rowOff>62663</xdr:rowOff>
    </xdr:from>
    <xdr:ext cx="593055" cy="254493"/>
    <xdr:sp macro="" textlink="">
      <xdr:nvSpPr>
        <xdr:cNvPr id="5" name="TextBox 4"/>
        <xdr:cNvSpPr txBox="1"/>
      </xdr:nvSpPr>
      <xdr:spPr>
        <a:xfrm rot="10800000" flipV="1">
          <a:off x="14832617" y="9435263"/>
          <a:ext cx="593055" cy="2544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>
            <a:solidFill>
              <a:srgbClr val="FF33CC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oneCellAnchor>
  <xdr:oneCellAnchor>
    <xdr:from>
      <xdr:col>17</xdr:col>
      <xdr:colOff>381000</xdr:colOff>
      <xdr:row>22</xdr:row>
      <xdr:rowOff>76200</xdr:rowOff>
    </xdr:from>
    <xdr:ext cx="432381" cy="264560"/>
    <xdr:sp macro="" textlink="">
      <xdr:nvSpPr>
        <xdr:cNvPr id="6" name="TextBox 5"/>
        <xdr:cNvSpPr txBox="1"/>
      </xdr:nvSpPr>
      <xdr:spPr>
        <a:xfrm>
          <a:off x="11820525" y="4486275"/>
          <a:ext cx="43238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504825</xdr:colOff>
      <xdr:row>3</xdr:row>
      <xdr:rowOff>47625</xdr:rowOff>
    </xdr:from>
    <xdr:ext cx="184731" cy="264560"/>
    <xdr:sp macro="" textlink="">
      <xdr:nvSpPr>
        <xdr:cNvPr id="7" name="TextBox 6"/>
        <xdr:cNvSpPr txBox="1"/>
      </xdr:nvSpPr>
      <xdr:spPr>
        <a:xfrm>
          <a:off x="19821525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28</xdr:col>
      <xdr:colOff>495300</xdr:colOff>
      <xdr:row>5</xdr:row>
      <xdr:rowOff>114300</xdr:rowOff>
    </xdr:from>
    <xdr:ext cx="184731" cy="264560"/>
    <xdr:sp macro="" textlink="">
      <xdr:nvSpPr>
        <xdr:cNvPr id="8" name="TextBox 7"/>
        <xdr:cNvSpPr txBox="1"/>
      </xdr:nvSpPr>
      <xdr:spPr>
        <a:xfrm>
          <a:off x="20421600" y="128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285750</xdr:colOff>
      <xdr:row>5</xdr:row>
      <xdr:rowOff>76200</xdr:rowOff>
    </xdr:from>
    <xdr:ext cx="942975" cy="264560"/>
    <xdr:sp macro="" textlink="">
      <xdr:nvSpPr>
        <xdr:cNvPr id="9" name="TextBox 8"/>
        <xdr:cNvSpPr txBox="1"/>
      </xdr:nvSpPr>
      <xdr:spPr>
        <a:xfrm>
          <a:off x="19602450" y="1247775"/>
          <a:ext cx="942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89297</xdr:colOff>
      <xdr:row>27</xdr:row>
      <xdr:rowOff>148827</xdr:rowOff>
    </xdr:from>
    <xdr:ext cx="184731" cy="264560"/>
    <xdr:sp macro="" textlink="">
      <xdr:nvSpPr>
        <xdr:cNvPr id="10" name="TextBox 9"/>
        <xdr:cNvSpPr txBox="1"/>
      </xdr:nvSpPr>
      <xdr:spPr>
        <a:xfrm>
          <a:off x="12986147" y="551140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>
            <a:solidFill>
              <a:srgbClr val="FF33CC"/>
            </a:solidFill>
          </a:endParaRPr>
        </a:p>
      </xdr:txBody>
    </xdr:sp>
    <xdr:clientData/>
  </xdr:oneCellAnchor>
  <xdr:oneCellAnchor>
    <xdr:from>
      <xdr:col>18</xdr:col>
      <xdr:colOff>505084</xdr:colOff>
      <xdr:row>37</xdr:row>
      <xdr:rowOff>91554</xdr:rowOff>
    </xdr:from>
    <xdr:ext cx="536750" cy="342786"/>
    <xdr:sp macro="" textlink="">
      <xdr:nvSpPr>
        <xdr:cNvPr id="11" name="TextBox 10"/>
        <xdr:cNvSpPr txBox="1"/>
      </xdr:nvSpPr>
      <xdr:spPr>
        <a:xfrm>
          <a:off x="12552639" y="7376609"/>
          <a:ext cx="536750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600" b="1"/>
            <a:t>GAS</a:t>
          </a:r>
        </a:p>
      </xdr:txBody>
    </xdr:sp>
    <xdr:clientData/>
  </xdr:oneCellAnchor>
  <xdr:oneCellAnchor>
    <xdr:from>
      <xdr:col>20</xdr:col>
      <xdr:colOff>759903</xdr:colOff>
      <xdr:row>16</xdr:row>
      <xdr:rowOff>92108</xdr:rowOff>
    </xdr:from>
    <xdr:ext cx="429247" cy="264555"/>
    <xdr:sp macro="" textlink="">
      <xdr:nvSpPr>
        <xdr:cNvPr id="12" name="TextBox 11"/>
        <xdr:cNvSpPr txBox="1"/>
      </xdr:nvSpPr>
      <xdr:spPr>
        <a:xfrm>
          <a:off x="14827595" y="3399690"/>
          <a:ext cx="429247" cy="2645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 b="1"/>
            <a:t>Oil</a:t>
          </a:r>
        </a:p>
      </xdr:txBody>
    </xdr:sp>
    <xdr:clientData/>
  </xdr:oneCellAnchor>
  <xdr:oneCellAnchor>
    <xdr:from>
      <xdr:col>22</xdr:col>
      <xdr:colOff>64393</xdr:colOff>
      <xdr:row>13</xdr:row>
      <xdr:rowOff>86201</xdr:rowOff>
    </xdr:from>
    <xdr:ext cx="184731" cy="264560"/>
    <xdr:sp macro="" textlink="">
      <xdr:nvSpPr>
        <xdr:cNvPr id="13" name="TextBox 12"/>
        <xdr:cNvSpPr txBox="1"/>
      </xdr:nvSpPr>
      <xdr:spPr>
        <a:xfrm>
          <a:off x="15513943" y="27627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512889</xdr:colOff>
      <xdr:row>31</xdr:row>
      <xdr:rowOff>154917</xdr:rowOff>
    </xdr:from>
    <xdr:ext cx="911225" cy="311496"/>
    <xdr:sp macro="" textlink="">
      <xdr:nvSpPr>
        <xdr:cNvPr id="14" name="TextBox 13"/>
        <xdr:cNvSpPr txBox="1"/>
      </xdr:nvSpPr>
      <xdr:spPr>
        <a:xfrm>
          <a:off x="14580581" y="6309532"/>
          <a:ext cx="911225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000000"/>
              </a:solidFill>
            </a:rPr>
            <a:t>HVDC</a:t>
          </a:r>
        </a:p>
      </xdr:txBody>
    </xdr:sp>
    <xdr:clientData/>
  </xdr:oneCellAnchor>
  <xdr:oneCellAnchor>
    <xdr:from>
      <xdr:col>16</xdr:col>
      <xdr:colOff>533400</xdr:colOff>
      <xdr:row>18</xdr:row>
      <xdr:rowOff>152400</xdr:rowOff>
    </xdr:from>
    <xdr:ext cx="184731" cy="280205"/>
    <xdr:sp macro="" textlink="">
      <xdr:nvSpPr>
        <xdr:cNvPr id="15" name="TextBox 14"/>
        <xdr:cNvSpPr txBox="1"/>
      </xdr:nvSpPr>
      <xdr:spPr>
        <a:xfrm>
          <a:off x="11077575" y="3781425"/>
          <a:ext cx="18473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200" b="1"/>
        </a:p>
      </xdr:txBody>
    </xdr:sp>
    <xdr:clientData/>
  </xdr:oneCellAnchor>
  <xdr:oneCellAnchor>
    <xdr:from>
      <xdr:col>17</xdr:col>
      <xdr:colOff>76596</xdr:colOff>
      <xdr:row>26</xdr:row>
      <xdr:rowOff>26881</xdr:rowOff>
    </xdr:from>
    <xdr:ext cx="786673" cy="311496"/>
    <xdr:sp macro="" textlink="">
      <xdr:nvSpPr>
        <xdr:cNvPr id="16" name="TextBox 15"/>
        <xdr:cNvSpPr txBox="1"/>
      </xdr:nvSpPr>
      <xdr:spPr>
        <a:xfrm rot="235675" flipH="1">
          <a:off x="11517063" y="5239463"/>
          <a:ext cx="78667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FF33CC"/>
              </a:solidFill>
            </a:rPr>
            <a:t>COAL</a:t>
          </a:r>
        </a:p>
      </xdr:txBody>
    </xdr:sp>
    <xdr:clientData/>
  </xdr:oneCellAnchor>
  <xdr:oneCellAnchor>
    <xdr:from>
      <xdr:col>22</xdr:col>
      <xdr:colOff>533401</xdr:colOff>
      <xdr:row>25</xdr:row>
      <xdr:rowOff>161925</xdr:rowOff>
    </xdr:from>
    <xdr:ext cx="581023" cy="311496"/>
    <xdr:sp macro="" textlink="">
      <xdr:nvSpPr>
        <xdr:cNvPr id="17" name="TextBox 16"/>
        <xdr:cNvSpPr txBox="1"/>
      </xdr:nvSpPr>
      <xdr:spPr>
        <a:xfrm>
          <a:off x="15982951" y="5143500"/>
          <a:ext cx="58102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400" b="1"/>
        </a:p>
      </xdr:txBody>
    </xdr:sp>
    <xdr:clientData/>
  </xdr:oneCellAnchor>
  <xdr:oneCellAnchor>
    <xdr:from>
      <xdr:col>21</xdr:col>
      <xdr:colOff>8373</xdr:colOff>
      <xdr:row>12</xdr:row>
      <xdr:rowOff>180870</xdr:rowOff>
    </xdr:from>
    <xdr:ext cx="390826" cy="342786"/>
    <xdr:sp macro="" textlink="">
      <xdr:nvSpPr>
        <xdr:cNvPr id="18" name="TextBox 17"/>
        <xdr:cNvSpPr txBox="1"/>
      </xdr:nvSpPr>
      <xdr:spPr>
        <a:xfrm>
          <a:off x="14850626" y="2734826"/>
          <a:ext cx="390826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600" b="1"/>
        </a:p>
      </xdr:txBody>
    </xdr:sp>
    <xdr:clientData/>
  </xdr:oneCellAnchor>
  <xdr:oneCellAnchor>
    <xdr:from>
      <xdr:col>25</xdr:col>
      <xdr:colOff>323850</xdr:colOff>
      <xdr:row>47</xdr:row>
      <xdr:rowOff>161925</xdr:rowOff>
    </xdr:from>
    <xdr:ext cx="184731" cy="264560"/>
    <xdr:sp macro="" textlink="">
      <xdr:nvSpPr>
        <xdr:cNvPr id="19" name="TextBox 18"/>
        <xdr:cNvSpPr txBox="1"/>
      </xdr:nvSpPr>
      <xdr:spPr>
        <a:xfrm>
          <a:off x="17459325" y="934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18</xdr:col>
      <xdr:colOff>205159</xdr:colOff>
      <xdr:row>19</xdr:row>
      <xdr:rowOff>161195</xdr:rowOff>
    </xdr:from>
    <xdr:ext cx="610745" cy="264560"/>
    <xdr:sp macro="" textlink="">
      <xdr:nvSpPr>
        <xdr:cNvPr id="20" name="TextBox 19"/>
        <xdr:cNvSpPr txBox="1"/>
      </xdr:nvSpPr>
      <xdr:spPr>
        <a:xfrm>
          <a:off x="12252714" y="4044464"/>
          <a:ext cx="61074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HYDRO</a:t>
          </a:r>
        </a:p>
      </xdr:txBody>
    </xdr:sp>
    <xdr:clientData/>
  </xdr:oneCellAnchor>
  <xdr:oneCellAnchor>
    <xdr:from>
      <xdr:col>18</xdr:col>
      <xdr:colOff>471017</xdr:colOff>
      <xdr:row>24</xdr:row>
      <xdr:rowOff>115138</xdr:rowOff>
    </xdr:from>
    <xdr:ext cx="571310" cy="264560"/>
    <xdr:sp macro="" textlink="">
      <xdr:nvSpPr>
        <xdr:cNvPr id="22" name="TextBox 21"/>
        <xdr:cNvSpPr txBox="1"/>
      </xdr:nvSpPr>
      <xdr:spPr>
        <a:xfrm>
          <a:off x="12518572" y="4950907"/>
          <a:ext cx="57131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SOLAR</a:t>
          </a:r>
        </a:p>
      </xdr:txBody>
    </xdr:sp>
    <xdr:clientData/>
  </xdr:oneCellAnchor>
  <xdr:twoCellAnchor>
    <xdr:from>
      <xdr:col>14</xdr:col>
      <xdr:colOff>102681</xdr:colOff>
      <xdr:row>5</xdr:row>
      <xdr:rowOff>115137</xdr:rowOff>
    </xdr:from>
    <xdr:to>
      <xdr:col>24</xdr:col>
      <xdr:colOff>104670</xdr:colOff>
      <xdr:row>51</xdr:row>
      <xdr:rowOff>62803</xdr:rowOff>
    </xdr:to>
    <xdr:graphicFrame macro="">
      <xdr:nvGraphicFramePr>
        <xdr:cNvPr id="23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805965</xdr:colOff>
      <xdr:row>8</xdr:row>
      <xdr:rowOff>198873</xdr:rowOff>
    </xdr:from>
    <xdr:to>
      <xdr:col>20</xdr:col>
      <xdr:colOff>282611</xdr:colOff>
      <xdr:row>10</xdr:row>
      <xdr:rowOff>104670</xdr:rowOff>
    </xdr:to>
    <xdr:sp macro="" textlink="AM9">
      <xdr:nvSpPr>
        <xdr:cNvPr id="21" name="Text Box 2"/>
        <xdr:cNvSpPr txBox="1">
          <a:spLocks noChangeArrowheads="1"/>
        </xdr:cNvSpPr>
      </xdr:nvSpPr>
      <xdr:spPr bwMode="auto">
        <a:xfrm>
          <a:off x="12539509" y="1925933"/>
          <a:ext cx="2721426" cy="93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22860" rIns="0" bIns="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fld id="{21D595C0-2EE8-407F-A1BF-0F2438EEA6CA}" type="TxLink">
            <a:rPr lang="en-US" sz="1100" b="0" i="0" strike="noStrike">
              <a:solidFill>
                <a:srgbClr val="000000"/>
              </a:solidFill>
              <a:latin typeface="Times New Roman" pitchFamily="18" charset="0"/>
              <a:ea typeface="Tahoma" pitchFamily="34" charset="0"/>
              <a:cs typeface="Times New Roman" pitchFamily="18" charset="0"/>
            </a:rPr>
            <a:pPr algn="l" rtl="1">
              <a:defRPr sz="1000"/>
            </a:pPr>
            <a:t>Total Energy Gen 252.997 MKWHr 
Energy Not Served   0.000 MKWHr 
Energy Requirement     252.997 MKWHr </a:t>
          </a:fld>
          <a:endParaRPr lang="en-US" sz="1100" b="0" i="0" strike="noStrike">
            <a:solidFill>
              <a:srgbClr val="000000"/>
            </a:solidFill>
            <a:latin typeface="Times New Roman" pitchFamily="18" charset="0"/>
            <a:ea typeface="Tahoma" pitchFamily="34" charset="0"/>
            <a:cs typeface="Times New Roman" pitchFamily="18" charset="0"/>
          </a:endParaRPr>
        </a:p>
      </xdr:txBody>
    </xdr:sp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0.74452</cdr:x>
      <cdr:y>0.31926</cdr:y>
    </cdr:from>
    <cdr:to>
      <cdr:x>0.88765</cdr:x>
      <cdr:y>0.35506</cdr:y>
    </cdr:to>
    <cdr:sp macro="" textlink="">
      <cdr:nvSpPr>
        <cdr:cNvPr id="66" name="TextBox 65"/>
        <cdr:cNvSpPr txBox="1"/>
      </cdr:nvSpPr>
      <cdr:spPr>
        <a:xfrm xmlns:a="http://schemas.openxmlformats.org/drawingml/2006/main">
          <a:off x="6212470" y="2987526"/>
          <a:ext cx="1194307" cy="335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200" b="1"/>
            <a:t>Public(HFO)</a:t>
          </a:r>
        </a:p>
      </cdr:txBody>
    </cdr:sp>
  </cdr:relSizeAnchor>
  <cdr:relSizeAnchor xmlns:cdr="http://schemas.openxmlformats.org/drawingml/2006/chartDrawing">
    <cdr:from>
      <cdr:x>0.50556</cdr:x>
      <cdr:y>0.33036</cdr:y>
    </cdr:from>
    <cdr:to>
      <cdr:x>0.5982</cdr:x>
      <cdr:y>0.36616</cdr:y>
    </cdr:to>
    <cdr:sp macro="" textlink="">
      <cdr:nvSpPr>
        <cdr:cNvPr id="68" name="TextBox 1"/>
        <cdr:cNvSpPr txBox="1"/>
      </cdr:nvSpPr>
      <cdr:spPr>
        <a:xfrm xmlns:a="http://schemas.openxmlformats.org/drawingml/2006/main">
          <a:off x="4218486" y="3091318"/>
          <a:ext cx="773007" cy="3349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/>
              </a:solidFill>
            </a:rPr>
            <a:t>SOLAR</a:t>
          </a:r>
        </a:p>
      </cdr:txBody>
    </cdr:sp>
  </cdr:relSizeAnchor>
  <cdr:relSizeAnchor xmlns:cdr="http://schemas.openxmlformats.org/drawingml/2006/chartDrawing">
    <cdr:from>
      <cdr:x>0.44351</cdr:x>
      <cdr:y>0.79483</cdr:y>
    </cdr:from>
    <cdr:to>
      <cdr:x>0.58599</cdr:x>
      <cdr:y>0.83063</cdr:y>
    </cdr:to>
    <cdr:sp macro="" textlink="">
      <cdr:nvSpPr>
        <cdr:cNvPr id="70" name="TextBox 1"/>
        <cdr:cNvSpPr txBox="1"/>
      </cdr:nvSpPr>
      <cdr:spPr>
        <a:xfrm xmlns:a="http://schemas.openxmlformats.org/drawingml/2006/main">
          <a:off x="3700767" y="7437683"/>
          <a:ext cx="1188884" cy="335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Public(GAS)</a:t>
          </a:r>
        </a:p>
      </cdr:txBody>
    </cdr:sp>
  </cdr:relSizeAnchor>
  <cdr:relSizeAnchor xmlns:cdr="http://schemas.openxmlformats.org/drawingml/2006/chartDrawing">
    <cdr:from>
      <cdr:x>0.62218</cdr:x>
      <cdr:y>0.50952</cdr:y>
    </cdr:from>
    <cdr:to>
      <cdr:x>0.73293</cdr:x>
      <cdr:y>0.54532</cdr:y>
    </cdr:to>
    <cdr:sp macro="" textlink="">
      <cdr:nvSpPr>
        <cdr:cNvPr id="71" name="TextBox 1"/>
        <cdr:cNvSpPr txBox="1"/>
      </cdr:nvSpPr>
      <cdr:spPr>
        <a:xfrm xmlns:a="http://schemas.openxmlformats.org/drawingml/2006/main">
          <a:off x="5191630" y="4767877"/>
          <a:ext cx="924122" cy="3349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b="1"/>
            <a:t>HVDC</a:t>
          </a:r>
        </a:p>
      </cdr:txBody>
    </cdr:sp>
  </cdr:relSizeAnchor>
  <cdr:relSizeAnchor xmlns:cdr="http://schemas.openxmlformats.org/drawingml/2006/chartDrawing">
    <cdr:from>
      <cdr:x>0.37397</cdr:x>
      <cdr:y>0.45423</cdr:y>
    </cdr:from>
    <cdr:to>
      <cdr:x>0.47242</cdr:x>
      <cdr:y>0.49003</cdr:y>
    </cdr:to>
    <cdr:sp macro="" textlink="">
      <cdr:nvSpPr>
        <cdr:cNvPr id="72" name="TextBox 1"/>
        <cdr:cNvSpPr txBox="1"/>
      </cdr:nvSpPr>
      <cdr:spPr>
        <a:xfrm xmlns:a="http://schemas.openxmlformats.org/drawingml/2006/main">
          <a:off x="3120456" y="4250512"/>
          <a:ext cx="821487" cy="335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/>
              </a:solidFill>
            </a:rPr>
            <a:t>HYDRO</a:t>
          </a:r>
        </a:p>
      </cdr:txBody>
    </cdr:sp>
  </cdr:relSizeAnchor>
  <cdr:relSizeAnchor xmlns:cdr="http://schemas.openxmlformats.org/drawingml/2006/chartDrawing">
    <cdr:from>
      <cdr:x>0.49745</cdr:x>
      <cdr:y>0.41782</cdr:y>
    </cdr:from>
    <cdr:to>
      <cdr:x>0.57288</cdr:x>
      <cdr:y>0.43636</cdr:y>
    </cdr:to>
    <cdr:sp macro="" textlink="">
      <cdr:nvSpPr>
        <cdr:cNvPr id="73" name="TextBox 1"/>
        <cdr:cNvSpPr txBox="1"/>
      </cdr:nvSpPr>
      <cdr:spPr>
        <a:xfrm xmlns:a="http://schemas.openxmlformats.org/drawingml/2006/main">
          <a:off x="4150790" y="3909738"/>
          <a:ext cx="629404" cy="173489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COAL</a:t>
          </a:r>
        </a:p>
      </cdr:txBody>
    </cdr:sp>
  </cdr:relSizeAnchor>
  <cdr:relSizeAnchor xmlns:cdr="http://schemas.openxmlformats.org/drawingml/2006/chartDrawing">
    <cdr:from>
      <cdr:x>0.47564</cdr:x>
      <cdr:y>0.60661</cdr:y>
    </cdr:from>
    <cdr:to>
      <cdr:x>0.63996</cdr:x>
      <cdr:y>0.64241</cdr:y>
    </cdr:to>
    <cdr:sp macro="" textlink="">
      <cdr:nvSpPr>
        <cdr:cNvPr id="74" name="TextBox 1"/>
        <cdr:cNvSpPr txBox="1"/>
      </cdr:nvSpPr>
      <cdr:spPr>
        <a:xfrm xmlns:a="http://schemas.openxmlformats.org/drawingml/2006/main">
          <a:off x="3968815" y="5676372"/>
          <a:ext cx="1371121" cy="3349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Private(GAS)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Logsheet_New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hiftActivity/Log-Folder/Logsheet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Wise"/>
      <sheetName val="MVAR-Yesterday"/>
      <sheetName val="Forecast"/>
      <sheetName val="Ch"/>
      <sheetName val="PM"/>
      <sheetName val="Generation"/>
      <sheetName val="EvReport"/>
      <sheetName val="EvBangla"/>
      <sheetName val="DGFI"/>
      <sheetName val="EWIC"/>
      <sheetName val="P1"/>
      <sheetName val="P2"/>
      <sheetName val="P3"/>
      <sheetName val="Volt"/>
      <sheetName val="YesterdayGen"/>
      <sheetName val="L-Curve"/>
      <sheetName val="En-Curve"/>
      <sheetName val="SMS"/>
      <sheetName val="NSI Reading"/>
      <sheetName val="P-Sum"/>
      <sheetName val="Demand"/>
      <sheetName val="YesterdayFWise"/>
      <sheetName val="Master"/>
      <sheetName val="solar"/>
      <sheetName val="Zone Wise Gen"/>
      <sheetName val="EnReport"/>
      <sheetName val="VAR"/>
      <sheetName val="Sheet2"/>
      <sheetName val="DayPeak"/>
      <sheetName val="EvPeak"/>
    </sheetNames>
    <sheetDataSet>
      <sheetData sheetId="0">
        <row r="4">
          <cell r="H4">
            <v>187</v>
          </cell>
          <cell r="M4">
            <v>51</v>
          </cell>
          <cell r="O4">
            <v>17</v>
          </cell>
          <cell r="T4">
            <v>190</v>
          </cell>
          <cell r="U4">
            <v>15</v>
          </cell>
          <cell r="V4">
            <v>8</v>
          </cell>
          <cell r="Z4">
            <v>180</v>
          </cell>
          <cell r="AG4">
            <v>50</v>
          </cell>
          <cell r="AH4">
            <v>191</v>
          </cell>
          <cell r="AJ4">
            <v>280</v>
          </cell>
          <cell r="AK4">
            <v>330</v>
          </cell>
          <cell r="AL4">
            <v>15</v>
          </cell>
          <cell r="AP4">
            <v>381</v>
          </cell>
          <cell r="AQ4">
            <v>450</v>
          </cell>
          <cell r="AR4">
            <v>302</v>
          </cell>
          <cell r="AS4">
            <v>94</v>
          </cell>
          <cell r="AU4">
            <v>41</v>
          </cell>
          <cell r="AV4">
            <v>42</v>
          </cell>
          <cell r="AX4">
            <v>40</v>
          </cell>
          <cell r="AY4">
            <v>50</v>
          </cell>
          <cell r="BB4">
            <v>207</v>
          </cell>
          <cell r="BC4">
            <v>18</v>
          </cell>
          <cell r="BE4">
            <v>9</v>
          </cell>
          <cell r="BF4">
            <v>8</v>
          </cell>
          <cell r="BG4">
            <v>53</v>
          </cell>
          <cell r="BH4">
            <v>16</v>
          </cell>
          <cell r="BI4">
            <v>260</v>
          </cell>
          <cell r="BJ4">
            <v>360</v>
          </cell>
          <cell r="BK4">
            <v>35</v>
          </cell>
          <cell r="BL4">
            <v>19</v>
          </cell>
          <cell r="BM4">
            <v>8</v>
          </cell>
          <cell r="BN4">
            <v>22</v>
          </cell>
          <cell r="BO4">
            <v>19</v>
          </cell>
          <cell r="BP4">
            <v>138</v>
          </cell>
          <cell r="BQ4">
            <v>31</v>
          </cell>
          <cell r="BR4">
            <v>18</v>
          </cell>
          <cell r="BS4">
            <v>11</v>
          </cell>
          <cell r="BT4">
            <v>33</v>
          </cell>
          <cell r="BU4">
            <v>21</v>
          </cell>
          <cell r="BV4">
            <v>23</v>
          </cell>
          <cell r="BW4">
            <v>25</v>
          </cell>
          <cell r="BX4">
            <v>33</v>
          </cell>
          <cell r="BY4">
            <v>22</v>
          </cell>
          <cell r="BZ4">
            <v>81</v>
          </cell>
          <cell r="CB4">
            <v>9</v>
          </cell>
          <cell r="CC4">
            <v>35</v>
          </cell>
          <cell r="CD4">
            <v>8</v>
          </cell>
          <cell r="CE4">
            <v>25</v>
          </cell>
          <cell r="CF4">
            <v>32</v>
          </cell>
          <cell r="CH4">
            <v>8</v>
          </cell>
          <cell r="CI4">
            <v>34</v>
          </cell>
          <cell r="CK4">
            <v>17</v>
          </cell>
          <cell r="CL4">
            <v>54</v>
          </cell>
          <cell r="CM4">
            <v>17</v>
          </cell>
          <cell r="CQ4">
            <v>266</v>
          </cell>
          <cell r="CR4">
            <v>8</v>
          </cell>
          <cell r="CS4">
            <v>17</v>
          </cell>
          <cell r="CV4">
            <v>55</v>
          </cell>
          <cell r="CW4">
            <v>50</v>
          </cell>
          <cell r="CX4">
            <v>43</v>
          </cell>
          <cell r="CY4">
            <v>8</v>
          </cell>
          <cell r="CZ4">
            <v>6</v>
          </cell>
          <cell r="DM4">
            <v>133</v>
          </cell>
          <cell r="DN4">
            <v>62</v>
          </cell>
          <cell r="DO4">
            <v>200</v>
          </cell>
          <cell r="DP4">
            <v>80</v>
          </cell>
          <cell r="DQ4">
            <v>367</v>
          </cell>
          <cell r="DR4">
            <v>49</v>
          </cell>
          <cell r="DS4">
            <v>80</v>
          </cell>
          <cell r="DT4">
            <v>30</v>
          </cell>
          <cell r="DU4">
            <v>107</v>
          </cell>
          <cell r="DV4">
            <v>17</v>
          </cell>
          <cell r="DX4">
            <v>46</v>
          </cell>
          <cell r="DY4">
            <v>35</v>
          </cell>
          <cell r="EB4">
            <v>6507</v>
          </cell>
          <cell r="EF4">
            <v>16</v>
          </cell>
          <cell r="EM4">
            <v>55</v>
          </cell>
          <cell r="EO4">
            <v>381</v>
          </cell>
          <cell r="EU4">
            <v>182</v>
          </cell>
          <cell r="EW4">
            <v>156</v>
          </cell>
          <cell r="EX4">
            <v>22</v>
          </cell>
          <cell r="FD4">
            <v>893</v>
          </cell>
          <cell r="FE4">
            <v>145</v>
          </cell>
          <cell r="FF4">
            <v>870</v>
          </cell>
          <cell r="FJ4">
            <v>169</v>
          </cell>
        </row>
        <row r="5">
          <cell r="H5">
            <v>189</v>
          </cell>
          <cell r="M5">
            <v>51</v>
          </cell>
          <cell r="O5">
            <v>17</v>
          </cell>
          <cell r="T5">
            <v>170</v>
          </cell>
          <cell r="U5">
            <v>15</v>
          </cell>
          <cell r="V5">
            <v>8</v>
          </cell>
          <cell r="Z5">
            <v>180</v>
          </cell>
          <cell r="AG5">
            <v>50</v>
          </cell>
          <cell r="AH5">
            <v>199</v>
          </cell>
          <cell r="AJ5">
            <v>280</v>
          </cell>
          <cell r="AK5">
            <v>300</v>
          </cell>
          <cell r="AL5">
            <v>15</v>
          </cell>
          <cell r="AP5">
            <v>354</v>
          </cell>
          <cell r="AQ5">
            <v>350</v>
          </cell>
          <cell r="AR5">
            <v>302</v>
          </cell>
          <cell r="AS5">
            <v>96</v>
          </cell>
          <cell r="AU5">
            <v>41</v>
          </cell>
          <cell r="AV5">
            <v>42</v>
          </cell>
          <cell r="AX5">
            <v>40</v>
          </cell>
          <cell r="AY5">
            <v>50</v>
          </cell>
          <cell r="BB5">
            <v>209</v>
          </cell>
          <cell r="BC5">
            <v>18</v>
          </cell>
          <cell r="BE5">
            <v>9</v>
          </cell>
          <cell r="BF5">
            <v>8</v>
          </cell>
          <cell r="BG5">
            <v>53</v>
          </cell>
          <cell r="BH5">
            <v>16</v>
          </cell>
          <cell r="BI5">
            <v>265</v>
          </cell>
          <cell r="BJ5">
            <v>390</v>
          </cell>
          <cell r="BK5">
            <v>35</v>
          </cell>
          <cell r="BL5">
            <v>19</v>
          </cell>
          <cell r="BM5">
            <v>5</v>
          </cell>
          <cell r="BN5">
            <v>22</v>
          </cell>
          <cell r="BO5">
            <v>19</v>
          </cell>
          <cell r="BP5">
            <v>132</v>
          </cell>
          <cell r="BQ5">
            <v>40</v>
          </cell>
          <cell r="BR5">
            <v>18</v>
          </cell>
          <cell r="BS5">
            <v>11</v>
          </cell>
          <cell r="BT5">
            <v>33</v>
          </cell>
          <cell r="BU5">
            <v>21</v>
          </cell>
          <cell r="BV5">
            <v>23</v>
          </cell>
          <cell r="BW5">
            <v>25</v>
          </cell>
          <cell r="BX5">
            <v>33</v>
          </cell>
          <cell r="BY5">
            <v>22</v>
          </cell>
          <cell r="BZ5">
            <v>81</v>
          </cell>
          <cell r="CB5">
            <v>9</v>
          </cell>
          <cell r="CC5">
            <v>35</v>
          </cell>
          <cell r="CD5">
            <v>8</v>
          </cell>
          <cell r="CE5">
            <v>25</v>
          </cell>
          <cell r="CF5">
            <v>32</v>
          </cell>
          <cell r="CH5">
            <v>8</v>
          </cell>
          <cell r="CI5">
            <v>17</v>
          </cell>
          <cell r="CK5">
            <v>17</v>
          </cell>
          <cell r="CL5">
            <v>54</v>
          </cell>
          <cell r="CM5">
            <v>17</v>
          </cell>
          <cell r="CQ5">
            <v>269</v>
          </cell>
          <cell r="CR5">
            <v>9</v>
          </cell>
          <cell r="CS5">
            <v>17</v>
          </cell>
          <cell r="CV5">
            <v>55</v>
          </cell>
          <cell r="CW5">
            <v>50</v>
          </cell>
          <cell r="CX5">
            <v>43</v>
          </cell>
          <cell r="CY5">
            <v>8</v>
          </cell>
          <cell r="CZ5">
            <v>6</v>
          </cell>
          <cell r="DM5">
            <v>133</v>
          </cell>
          <cell r="DN5">
            <v>62</v>
          </cell>
          <cell r="DO5">
            <v>200</v>
          </cell>
          <cell r="DP5">
            <v>80</v>
          </cell>
          <cell r="DQ5">
            <v>317</v>
          </cell>
          <cell r="DR5">
            <v>49</v>
          </cell>
          <cell r="DS5">
            <v>80</v>
          </cell>
          <cell r="DT5">
            <v>30</v>
          </cell>
          <cell r="DU5">
            <v>107</v>
          </cell>
          <cell r="DV5">
            <v>17</v>
          </cell>
          <cell r="DX5">
            <v>35</v>
          </cell>
          <cell r="DY5">
            <v>35</v>
          </cell>
          <cell r="EB5">
            <v>6255</v>
          </cell>
          <cell r="EF5">
            <v>16</v>
          </cell>
          <cell r="EM5">
            <v>17</v>
          </cell>
          <cell r="EO5">
            <v>374</v>
          </cell>
          <cell r="EU5">
            <v>182</v>
          </cell>
          <cell r="EW5">
            <v>171</v>
          </cell>
          <cell r="EX5">
            <v>22</v>
          </cell>
          <cell r="FD5">
            <v>893</v>
          </cell>
          <cell r="FE5">
            <v>145</v>
          </cell>
          <cell r="FF5">
            <v>820</v>
          </cell>
          <cell r="FJ5">
            <v>169</v>
          </cell>
        </row>
        <row r="6">
          <cell r="H6">
            <v>182</v>
          </cell>
          <cell r="M6">
            <v>51</v>
          </cell>
          <cell r="O6">
            <v>17</v>
          </cell>
          <cell r="T6">
            <v>170</v>
          </cell>
          <cell r="U6">
            <v>15</v>
          </cell>
          <cell r="V6">
            <v>8</v>
          </cell>
          <cell r="Z6">
            <v>180</v>
          </cell>
          <cell r="AG6">
            <v>50</v>
          </cell>
          <cell r="AH6">
            <v>197</v>
          </cell>
          <cell r="AJ6">
            <v>280</v>
          </cell>
          <cell r="AK6">
            <v>300</v>
          </cell>
          <cell r="AL6">
            <v>15</v>
          </cell>
          <cell r="AP6">
            <v>364</v>
          </cell>
          <cell r="AQ6">
            <v>400</v>
          </cell>
          <cell r="AR6">
            <v>342</v>
          </cell>
          <cell r="AS6">
            <v>94</v>
          </cell>
          <cell r="AU6">
            <v>41</v>
          </cell>
          <cell r="AV6">
            <v>42</v>
          </cell>
          <cell r="AX6">
            <v>40</v>
          </cell>
          <cell r="AY6">
            <v>86</v>
          </cell>
          <cell r="BB6">
            <v>208</v>
          </cell>
          <cell r="BC6">
            <v>18</v>
          </cell>
          <cell r="BE6">
            <v>9</v>
          </cell>
          <cell r="BF6">
            <v>8</v>
          </cell>
          <cell r="BG6">
            <v>53</v>
          </cell>
          <cell r="BH6">
            <v>16</v>
          </cell>
          <cell r="BI6">
            <v>275</v>
          </cell>
          <cell r="BJ6">
            <v>390</v>
          </cell>
          <cell r="BK6">
            <v>35</v>
          </cell>
          <cell r="BL6">
            <v>19</v>
          </cell>
          <cell r="BM6">
            <v>8</v>
          </cell>
          <cell r="BN6">
            <v>22</v>
          </cell>
          <cell r="BO6">
            <v>19</v>
          </cell>
          <cell r="BP6">
            <v>128</v>
          </cell>
          <cell r="BQ6">
            <v>40</v>
          </cell>
          <cell r="BR6">
            <v>18</v>
          </cell>
          <cell r="BS6">
            <v>11</v>
          </cell>
          <cell r="BT6">
            <v>33</v>
          </cell>
          <cell r="BU6">
            <v>21</v>
          </cell>
          <cell r="BV6">
            <v>23</v>
          </cell>
          <cell r="BW6">
            <v>25</v>
          </cell>
          <cell r="BX6">
            <v>33</v>
          </cell>
          <cell r="BY6">
            <v>32</v>
          </cell>
          <cell r="BZ6">
            <v>81</v>
          </cell>
          <cell r="CB6">
            <v>9</v>
          </cell>
          <cell r="CC6">
            <v>35</v>
          </cell>
          <cell r="CD6">
            <v>8</v>
          </cell>
          <cell r="CE6">
            <v>25</v>
          </cell>
          <cell r="CF6">
            <v>32</v>
          </cell>
          <cell r="CH6">
            <v>8</v>
          </cell>
          <cell r="CI6">
            <v>17</v>
          </cell>
          <cell r="CK6">
            <v>17</v>
          </cell>
          <cell r="CL6">
            <v>54</v>
          </cell>
          <cell r="CM6">
            <v>17</v>
          </cell>
          <cell r="CQ6">
            <v>290</v>
          </cell>
          <cell r="CR6">
            <v>8</v>
          </cell>
          <cell r="CS6">
            <v>17</v>
          </cell>
          <cell r="CV6">
            <v>55</v>
          </cell>
          <cell r="CW6">
            <v>50</v>
          </cell>
          <cell r="CX6">
            <v>43</v>
          </cell>
          <cell r="CY6">
            <v>8</v>
          </cell>
          <cell r="CZ6">
            <v>6</v>
          </cell>
          <cell r="DM6">
            <v>139</v>
          </cell>
          <cell r="DN6">
            <v>62</v>
          </cell>
          <cell r="DO6">
            <v>200</v>
          </cell>
          <cell r="DP6">
            <v>80</v>
          </cell>
          <cell r="DQ6">
            <v>355</v>
          </cell>
          <cell r="DR6">
            <v>68</v>
          </cell>
          <cell r="DS6">
            <v>30</v>
          </cell>
          <cell r="DT6">
            <v>60</v>
          </cell>
          <cell r="DU6">
            <v>107</v>
          </cell>
          <cell r="DV6">
            <v>17</v>
          </cell>
          <cell r="DX6">
            <v>36</v>
          </cell>
          <cell r="DY6">
            <v>35</v>
          </cell>
          <cell r="EB6">
            <v>6471</v>
          </cell>
          <cell r="EF6">
            <v>16</v>
          </cell>
          <cell r="EM6">
            <v>17</v>
          </cell>
          <cell r="EO6">
            <v>374</v>
          </cell>
          <cell r="EU6">
            <v>182</v>
          </cell>
          <cell r="EW6">
            <v>171</v>
          </cell>
          <cell r="EX6">
            <v>21</v>
          </cell>
          <cell r="FD6">
            <v>892</v>
          </cell>
          <cell r="FE6">
            <v>150</v>
          </cell>
          <cell r="FF6">
            <v>830</v>
          </cell>
          <cell r="FJ6">
            <v>170</v>
          </cell>
        </row>
        <row r="7">
          <cell r="H7">
            <v>183</v>
          </cell>
          <cell r="M7">
            <v>17</v>
          </cell>
          <cell r="O7">
            <v>17</v>
          </cell>
          <cell r="T7">
            <v>170</v>
          </cell>
          <cell r="U7">
            <v>15</v>
          </cell>
          <cell r="V7">
            <v>8</v>
          </cell>
          <cell r="Z7">
            <v>180</v>
          </cell>
          <cell r="AG7">
            <v>50</v>
          </cell>
          <cell r="AH7">
            <v>204</v>
          </cell>
          <cell r="AJ7">
            <v>280</v>
          </cell>
          <cell r="AK7">
            <v>300</v>
          </cell>
          <cell r="AL7">
            <v>15</v>
          </cell>
          <cell r="AP7">
            <v>386</v>
          </cell>
          <cell r="AQ7">
            <v>400</v>
          </cell>
          <cell r="AR7">
            <v>342</v>
          </cell>
          <cell r="AS7">
            <v>84</v>
          </cell>
          <cell r="AU7">
            <v>41</v>
          </cell>
          <cell r="AV7">
            <v>42</v>
          </cell>
          <cell r="AX7">
            <v>40</v>
          </cell>
          <cell r="AY7">
            <v>86</v>
          </cell>
          <cell r="BB7">
            <v>207</v>
          </cell>
          <cell r="BC7">
            <v>18</v>
          </cell>
          <cell r="BE7">
            <v>9</v>
          </cell>
          <cell r="BF7">
            <v>8</v>
          </cell>
          <cell r="BG7">
            <v>53</v>
          </cell>
          <cell r="BH7">
            <v>16</v>
          </cell>
          <cell r="BI7">
            <v>270</v>
          </cell>
          <cell r="BJ7">
            <v>390</v>
          </cell>
          <cell r="BK7">
            <v>35</v>
          </cell>
          <cell r="BL7">
            <v>19</v>
          </cell>
          <cell r="BM7">
            <v>8</v>
          </cell>
          <cell r="BN7">
            <v>22</v>
          </cell>
          <cell r="BO7">
            <v>19</v>
          </cell>
          <cell r="BP7">
            <v>134</v>
          </cell>
          <cell r="BQ7">
            <v>40</v>
          </cell>
          <cell r="BR7">
            <v>18</v>
          </cell>
          <cell r="BS7">
            <v>11</v>
          </cell>
          <cell r="BT7">
            <v>33</v>
          </cell>
          <cell r="BU7">
            <v>21</v>
          </cell>
          <cell r="BV7">
            <v>23</v>
          </cell>
          <cell r="BW7">
            <v>25</v>
          </cell>
          <cell r="BX7">
            <v>33</v>
          </cell>
          <cell r="BY7">
            <v>32</v>
          </cell>
          <cell r="BZ7">
            <v>81</v>
          </cell>
          <cell r="CB7">
            <v>9</v>
          </cell>
          <cell r="CC7">
            <v>35</v>
          </cell>
          <cell r="CD7">
            <v>8</v>
          </cell>
          <cell r="CE7">
            <v>25</v>
          </cell>
          <cell r="CF7">
            <v>32</v>
          </cell>
          <cell r="CH7">
            <v>8</v>
          </cell>
          <cell r="CI7">
            <v>17</v>
          </cell>
          <cell r="CK7">
            <v>28</v>
          </cell>
          <cell r="CL7">
            <v>54</v>
          </cell>
          <cell r="CM7">
            <v>17</v>
          </cell>
          <cell r="CQ7">
            <v>245</v>
          </cell>
          <cell r="CR7">
            <v>8</v>
          </cell>
          <cell r="CS7">
            <v>17</v>
          </cell>
          <cell r="CV7">
            <v>44</v>
          </cell>
          <cell r="CW7">
            <v>50</v>
          </cell>
          <cell r="CX7">
            <v>43</v>
          </cell>
          <cell r="CY7">
            <v>8</v>
          </cell>
          <cell r="CZ7">
            <v>6</v>
          </cell>
          <cell r="DM7">
            <v>149</v>
          </cell>
          <cell r="DN7">
            <v>62</v>
          </cell>
          <cell r="DO7">
            <v>200</v>
          </cell>
          <cell r="DP7">
            <v>80</v>
          </cell>
          <cell r="DQ7">
            <v>366</v>
          </cell>
          <cell r="DR7">
            <v>70</v>
          </cell>
          <cell r="DS7">
            <v>100</v>
          </cell>
          <cell r="DT7">
            <v>60</v>
          </cell>
          <cell r="DU7">
            <v>107</v>
          </cell>
          <cell r="DV7">
            <v>17</v>
          </cell>
          <cell r="DX7">
            <v>36</v>
          </cell>
          <cell r="DY7">
            <v>35</v>
          </cell>
          <cell r="EB7">
            <v>6522</v>
          </cell>
          <cell r="EF7">
            <v>16</v>
          </cell>
          <cell r="EM7">
            <v>17</v>
          </cell>
          <cell r="EO7">
            <v>373</v>
          </cell>
          <cell r="EU7">
            <v>182</v>
          </cell>
          <cell r="EW7">
            <v>171</v>
          </cell>
          <cell r="EX7">
            <v>22</v>
          </cell>
          <cell r="FD7">
            <v>894</v>
          </cell>
          <cell r="FE7">
            <v>150</v>
          </cell>
          <cell r="FF7">
            <v>800</v>
          </cell>
          <cell r="FJ7">
            <v>169</v>
          </cell>
        </row>
        <row r="8">
          <cell r="H8">
            <v>183</v>
          </cell>
          <cell r="O8">
            <v>17</v>
          </cell>
          <cell r="T8">
            <v>170</v>
          </cell>
          <cell r="V8">
            <v>8</v>
          </cell>
          <cell r="Z8">
            <v>180</v>
          </cell>
          <cell r="AG8">
            <v>50</v>
          </cell>
          <cell r="AH8">
            <v>209</v>
          </cell>
          <cell r="AJ8">
            <v>280</v>
          </cell>
          <cell r="AK8">
            <v>300</v>
          </cell>
          <cell r="AL8">
            <v>15</v>
          </cell>
          <cell r="AP8">
            <v>383</v>
          </cell>
          <cell r="AQ8">
            <v>400</v>
          </cell>
          <cell r="AR8">
            <v>302</v>
          </cell>
          <cell r="AS8">
            <v>84</v>
          </cell>
          <cell r="AU8">
            <v>41</v>
          </cell>
          <cell r="AV8">
            <v>42</v>
          </cell>
          <cell r="AX8">
            <v>40</v>
          </cell>
          <cell r="AY8">
            <v>10</v>
          </cell>
          <cell r="BB8">
            <v>208</v>
          </cell>
          <cell r="BC8">
            <v>19</v>
          </cell>
          <cell r="BE8">
            <v>9</v>
          </cell>
          <cell r="BF8">
            <v>8</v>
          </cell>
          <cell r="BG8">
            <v>11</v>
          </cell>
          <cell r="BH8">
            <v>16</v>
          </cell>
          <cell r="BI8">
            <v>265</v>
          </cell>
          <cell r="BJ8">
            <v>400</v>
          </cell>
          <cell r="BK8">
            <v>0</v>
          </cell>
          <cell r="BL8">
            <v>19</v>
          </cell>
          <cell r="BM8">
            <v>5</v>
          </cell>
          <cell r="BN8">
            <v>22</v>
          </cell>
          <cell r="BO8">
            <v>19</v>
          </cell>
          <cell r="BP8">
            <v>112</v>
          </cell>
          <cell r="BQ8">
            <v>40</v>
          </cell>
          <cell r="BR8">
            <v>18</v>
          </cell>
          <cell r="BS8">
            <v>11</v>
          </cell>
          <cell r="BT8">
            <v>33</v>
          </cell>
          <cell r="BU8">
            <v>21</v>
          </cell>
          <cell r="BV8">
            <v>23</v>
          </cell>
          <cell r="BW8">
            <v>25</v>
          </cell>
          <cell r="BX8">
            <v>33</v>
          </cell>
          <cell r="BY8">
            <v>32</v>
          </cell>
          <cell r="BZ8">
            <v>23</v>
          </cell>
          <cell r="CB8">
            <v>9</v>
          </cell>
          <cell r="CE8">
            <v>8</v>
          </cell>
          <cell r="CF8">
            <v>16</v>
          </cell>
          <cell r="CI8">
            <v>17</v>
          </cell>
          <cell r="CK8">
            <v>35</v>
          </cell>
          <cell r="CL8">
            <v>54</v>
          </cell>
          <cell r="CM8">
            <v>2</v>
          </cell>
          <cell r="CQ8">
            <v>250</v>
          </cell>
          <cell r="CV8">
            <v>44</v>
          </cell>
          <cell r="CW8">
            <v>10</v>
          </cell>
          <cell r="CX8">
            <v>10</v>
          </cell>
          <cell r="CZ8">
            <v>6</v>
          </cell>
          <cell r="DM8">
            <v>128</v>
          </cell>
          <cell r="DN8">
            <v>62</v>
          </cell>
          <cell r="DO8">
            <v>136</v>
          </cell>
          <cell r="DP8">
            <v>10</v>
          </cell>
          <cell r="DQ8">
            <v>355</v>
          </cell>
          <cell r="DR8">
            <v>69</v>
          </cell>
          <cell r="DS8">
            <v>30</v>
          </cell>
          <cell r="DT8">
            <v>60</v>
          </cell>
          <cell r="DU8">
            <v>107</v>
          </cell>
          <cell r="DX8">
            <v>35</v>
          </cell>
          <cell r="DY8">
            <v>35</v>
          </cell>
          <cell r="EB8">
            <v>5712</v>
          </cell>
          <cell r="EO8">
            <v>374</v>
          </cell>
          <cell r="EU8">
            <v>182</v>
          </cell>
          <cell r="EW8">
            <v>171</v>
          </cell>
          <cell r="EX8">
            <v>20</v>
          </cell>
          <cell r="FD8">
            <v>893</v>
          </cell>
          <cell r="FE8">
            <v>150</v>
          </cell>
          <cell r="FF8">
            <v>720</v>
          </cell>
          <cell r="FJ8">
            <v>169</v>
          </cell>
        </row>
        <row r="9">
          <cell r="G9">
            <v>0</v>
          </cell>
          <cell r="H9">
            <v>184</v>
          </cell>
          <cell r="O9">
            <v>17</v>
          </cell>
          <cell r="T9">
            <v>170</v>
          </cell>
          <cell r="V9">
            <v>8</v>
          </cell>
          <cell r="Z9">
            <v>180</v>
          </cell>
          <cell r="AG9">
            <v>20</v>
          </cell>
          <cell r="AH9">
            <v>168</v>
          </cell>
          <cell r="AJ9">
            <v>280</v>
          </cell>
          <cell r="AK9">
            <v>250</v>
          </cell>
          <cell r="AL9">
            <v>15</v>
          </cell>
          <cell r="AP9">
            <v>342</v>
          </cell>
          <cell r="AQ9">
            <v>360</v>
          </cell>
          <cell r="AR9">
            <v>263</v>
          </cell>
          <cell r="AS9">
            <v>84</v>
          </cell>
          <cell r="AT9">
            <v>0</v>
          </cell>
          <cell r="AU9">
            <v>41</v>
          </cell>
          <cell r="AV9">
            <v>42</v>
          </cell>
          <cell r="AX9">
            <v>40</v>
          </cell>
          <cell r="AY9">
            <v>10</v>
          </cell>
          <cell r="BB9">
            <v>209</v>
          </cell>
          <cell r="BC9">
            <v>19</v>
          </cell>
          <cell r="BE9">
            <v>9</v>
          </cell>
          <cell r="BF9">
            <v>8</v>
          </cell>
          <cell r="BG9">
            <v>11</v>
          </cell>
          <cell r="BH9">
            <v>16</v>
          </cell>
          <cell r="BI9">
            <v>270</v>
          </cell>
          <cell r="BJ9">
            <v>340</v>
          </cell>
          <cell r="BL9">
            <v>19</v>
          </cell>
          <cell r="BM9">
            <v>5</v>
          </cell>
          <cell r="BN9">
            <v>22</v>
          </cell>
          <cell r="BO9">
            <v>19</v>
          </cell>
          <cell r="BP9">
            <v>106</v>
          </cell>
          <cell r="BQ9">
            <v>40</v>
          </cell>
          <cell r="BR9">
            <v>18</v>
          </cell>
          <cell r="BS9">
            <v>11</v>
          </cell>
          <cell r="BT9">
            <v>33</v>
          </cell>
          <cell r="BU9">
            <v>21</v>
          </cell>
          <cell r="BV9">
            <v>23</v>
          </cell>
          <cell r="BW9">
            <v>25</v>
          </cell>
          <cell r="BX9">
            <v>33</v>
          </cell>
          <cell r="BY9">
            <v>32</v>
          </cell>
          <cell r="BZ9">
            <v>23</v>
          </cell>
          <cell r="CB9">
            <v>9</v>
          </cell>
          <cell r="CE9">
            <v>47</v>
          </cell>
          <cell r="CI9">
            <v>17</v>
          </cell>
          <cell r="CJ9">
            <v>0</v>
          </cell>
          <cell r="CK9">
            <v>17</v>
          </cell>
          <cell r="CL9">
            <v>54</v>
          </cell>
          <cell r="CQ9">
            <v>245</v>
          </cell>
          <cell r="CV9">
            <v>44</v>
          </cell>
          <cell r="CW9">
            <v>10</v>
          </cell>
          <cell r="CX9">
            <v>10</v>
          </cell>
          <cell r="CZ9">
            <v>6</v>
          </cell>
          <cell r="DM9">
            <v>78</v>
          </cell>
          <cell r="DN9">
            <v>62</v>
          </cell>
          <cell r="DO9">
            <v>68</v>
          </cell>
          <cell r="DP9">
            <v>10</v>
          </cell>
          <cell r="DQ9">
            <v>319</v>
          </cell>
          <cell r="DR9">
            <v>49</v>
          </cell>
          <cell r="DS9">
            <v>15</v>
          </cell>
          <cell r="DT9">
            <v>12</v>
          </cell>
          <cell r="DU9">
            <v>92</v>
          </cell>
          <cell r="DW9">
            <v>0</v>
          </cell>
          <cell r="DX9">
            <v>35</v>
          </cell>
          <cell r="DY9">
            <v>35</v>
          </cell>
          <cell r="EB9">
            <v>5148</v>
          </cell>
          <cell r="EO9">
            <v>374</v>
          </cell>
          <cell r="EU9">
            <v>181</v>
          </cell>
          <cell r="EW9">
            <v>171</v>
          </cell>
          <cell r="EX9">
            <v>18</v>
          </cell>
          <cell r="FD9">
            <v>846</v>
          </cell>
          <cell r="FE9">
            <v>160</v>
          </cell>
          <cell r="FF9">
            <v>700</v>
          </cell>
          <cell r="FJ9">
            <v>169</v>
          </cell>
          <cell r="FN9">
            <v>0</v>
          </cell>
        </row>
        <row r="10">
          <cell r="G10">
            <v>4</v>
          </cell>
          <cell r="H10">
            <v>184</v>
          </cell>
          <cell r="O10">
            <v>17</v>
          </cell>
          <cell r="T10">
            <v>140</v>
          </cell>
          <cell r="V10">
            <v>8</v>
          </cell>
          <cell r="Z10">
            <v>180</v>
          </cell>
          <cell r="AG10">
            <v>20</v>
          </cell>
          <cell r="AH10">
            <v>205</v>
          </cell>
          <cell r="AJ10">
            <v>325</v>
          </cell>
          <cell r="AK10">
            <v>250</v>
          </cell>
          <cell r="AL10">
            <v>15</v>
          </cell>
          <cell r="AP10">
            <v>318</v>
          </cell>
          <cell r="AQ10">
            <v>330</v>
          </cell>
          <cell r="AR10">
            <v>261</v>
          </cell>
          <cell r="AS10">
            <v>47</v>
          </cell>
          <cell r="AT10">
            <v>5</v>
          </cell>
          <cell r="AU10">
            <v>41</v>
          </cell>
          <cell r="AV10">
            <v>42</v>
          </cell>
          <cell r="AX10">
            <v>64</v>
          </cell>
          <cell r="AY10">
            <v>10</v>
          </cell>
          <cell r="BB10">
            <v>209</v>
          </cell>
          <cell r="BE10">
            <v>9</v>
          </cell>
          <cell r="BF10">
            <v>8</v>
          </cell>
          <cell r="BG10">
            <v>11</v>
          </cell>
          <cell r="BH10">
            <v>16</v>
          </cell>
          <cell r="BI10">
            <v>270</v>
          </cell>
          <cell r="BJ10">
            <v>400</v>
          </cell>
          <cell r="BL10">
            <v>19</v>
          </cell>
          <cell r="BM10">
            <v>5</v>
          </cell>
          <cell r="BN10">
            <v>22</v>
          </cell>
          <cell r="BO10">
            <v>19</v>
          </cell>
          <cell r="BP10">
            <v>108</v>
          </cell>
          <cell r="BQ10">
            <v>21</v>
          </cell>
          <cell r="BR10">
            <v>18</v>
          </cell>
          <cell r="BS10">
            <v>11</v>
          </cell>
          <cell r="BT10">
            <v>33</v>
          </cell>
          <cell r="BU10">
            <v>21</v>
          </cell>
          <cell r="BV10">
            <v>23</v>
          </cell>
          <cell r="BW10">
            <v>6</v>
          </cell>
          <cell r="BX10">
            <v>33</v>
          </cell>
          <cell r="BY10">
            <v>32</v>
          </cell>
          <cell r="BZ10">
            <v>23</v>
          </cell>
          <cell r="CB10">
            <v>9</v>
          </cell>
          <cell r="CE10">
            <v>47</v>
          </cell>
          <cell r="CI10">
            <v>17</v>
          </cell>
          <cell r="CJ10">
            <v>1</v>
          </cell>
          <cell r="CL10">
            <v>54</v>
          </cell>
          <cell r="CQ10">
            <v>310</v>
          </cell>
          <cell r="CV10">
            <v>44</v>
          </cell>
          <cell r="CW10">
            <v>10</v>
          </cell>
          <cell r="CX10">
            <v>10</v>
          </cell>
          <cell r="CZ10">
            <v>6</v>
          </cell>
          <cell r="DM10">
            <v>55</v>
          </cell>
          <cell r="DN10">
            <v>62</v>
          </cell>
          <cell r="DO10">
            <v>68</v>
          </cell>
          <cell r="DP10">
            <v>10</v>
          </cell>
          <cell r="DQ10">
            <v>417</v>
          </cell>
          <cell r="DR10">
            <v>49</v>
          </cell>
          <cell r="DS10">
            <v>15</v>
          </cell>
          <cell r="DT10">
            <v>12</v>
          </cell>
          <cell r="DU10">
            <v>107</v>
          </cell>
          <cell r="DW10">
            <v>3</v>
          </cell>
          <cell r="DX10">
            <v>36</v>
          </cell>
          <cell r="DY10">
            <v>35</v>
          </cell>
          <cell r="EB10">
            <v>5288</v>
          </cell>
          <cell r="EN10">
            <v>16</v>
          </cell>
          <cell r="EO10">
            <v>374</v>
          </cell>
          <cell r="EU10">
            <v>183</v>
          </cell>
          <cell r="EW10">
            <v>171</v>
          </cell>
          <cell r="EX10">
            <v>16</v>
          </cell>
          <cell r="FD10">
            <v>823</v>
          </cell>
          <cell r="FE10">
            <v>160</v>
          </cell>
          <cell r="FF10">
            <v>650</v>
          </cell>
          <cell r="FJ10">
            <v>170</v>
          </cell>
          <cell r="FN10">
            <v>0</v>
          </cell>
        </row>
        <row r="11">
          <cell r="G11">
            <v>4</v>
          </cell>
          <cell r="H11">
            <v>184</v>
          </cell>
          <cell r="O11">
            <v>17</v>
          </cell>
          <cell r="T11">
            <v>222</v>
          </cell>
          <cell r="V11">
            <v>8</v>
          </cell>
          <cell r="Z11">
            <v>180</v>
          </cell>
          <cell r="AG11">
            <v>20</v>
          </cell>
          <cell r="AH11">
            <v>213</v>
          </cell>
          <cell r="AJ11">
            <v>280</v>
          </cell>
          <cell r="AK11">
            <v>300</v>
          </cell>
          <cell r="AL11">
            <v>15</v>
          </cell>
          <cell r="AP11">
            <v>389</v>
          </cell>
          <cell r="AQ11">
            <v>450</v>
          </cell>
          <cell r="AR11">
            <v>352</v>
          </cell>
          <cell r="AS11">
            <v>47</v>
          </cell>
          <cell r="AT11">
            <v>8</v>
          </cell>
          <cell r="AU11">
            <v>41</v>
          </cell>
          <cell r="AV11">
            <v>42</v>
          </cell>
          <cell r="AX11">
            <v>40</v>
          </cell>
          <cell r="AY11">
            <v>10</v>
          </cell>
          <cell r="BB11">
            <v>207</v>
          </cell>
          <cell r="BE11">
            <v>9</v>
          </cell>
          <cell r="BF11">
            <v>8</v>
          </cell>
          <cell r="BG11">
            <v>11</v>
          </cell>
          <cell r="BH11">
            <v>16</v>
          </cell>
          <cell r="BI11">
            <v>275</v>
          </cell>
          <cell r="BJ11">
            <v>400</v>
          </cell>
          <cell r="BL11">
            <v>19</v>
          </cell>
          <cell r="BM11">
            <v>5</v>
          </cell>
          <cell r="BN11">
            <v>22</v>
          </cell>
          <cell r="BO11">
            <v>16</v>
          </cell>
          <cell r="BP11">
            <v>124</v>
          </cell>
          <cell r="BQ11">
            <v>9</v>
          </cell>
          <cell r="BR11">
            <v>18</v>
          </cell>
          <cell r="BS11">
            <v>11</v>
          </cell>
          <cell r="BT11">
            <v>33</v>
          </cell>
          <cell r="BU11">
            <v>21</v>
          </cell>
          <cell r="BV11">
            <v>23</v>
          </cell>
          <cell r="BW11">
            <v>23</v>
          </cell>
          <cell r="BX11">
            <v>33</v>
          </cell>
          <cell r="BY11">
            <v>32</v>
          </cell>
          <cell r="BZ11">
            <v>30</v>
          </cell>
          <cell r="CB11">
            <v>9</v>
          </cell>
          <cell r="CE11">
            <v>50</v>
          </cell>
          <cell r="CF11">
            <v>16</v>
          </cell>
          <cell r="CI11">
            <v>40</v>
          </cell>
          <cell r="CJ11">
            <v>1</v>
          </cell>
          <cell r="CL11">
            <v>54</v>
          </cell>
          <cell r="CQ11">
            <v>280</v>
          </cell>
          <cell r="CV11">
            <v>44</v>
          </cell>
          <cell r="CW11">
            <v>10</v>
          </cell>
          <cell r="CX11">
            <v>10</v>
          </cell>
          <cell r="CZ11">
            <v>6</v>
          </cell>
          <cell r="DM11">
            <v>56</v>
          </cell>
          <cell r="DN11">
            <v>62</v>
          </cell>
          <cell r="DO11">
            <v>68</v>
          </cell>
          <cell r="DP11">
            <v>10</v>
          </cell>
          <cell r="DQ11">
            <v>366</v>
          </cell>
          <cell r="DR11">
            <v>49</v>
          </cell>
          <cell r="DS11">
            <v>15</v>
          </cell>
          <cell r="DT11">
            <v>72</v>
          </cell>
          <cell r="DU11">
            <v>107</v>
          </cell>
          <cell r="DW11">
            <v>14</v>
          </cell>
          <cell r="DX11">
            <v>35</v>
          </cell>
          <cell r="DY11">
            <v>35</v>
          </cell>
          <cell r="EB11">
            <v>5705</v>
          </cell>
          <cell r="EN11">
            <v>34</v>
          </cell>
          <cell r="EO11">
            <v>370</v>
          </cell>
          <cell r="EU11">
            <v>182</v>
          </cell>
          <cell r="EW11">
            <v>171</v>
          </cell>
          <cell r="EX11">
            <v>16</v>
          </cell>
          <cell r="FD11">
            <v>762</v>
          </cell>
          <cell r="FE11">
            <v>160</v>
          </cell>
          <cell r="FF11">
            <v>650</v>
          </cell>
          <cell r="FJ11">
            <v>170</v>
          </cell>
          <cell r="FN11">
            <v>2</v>
          </cell>
        </row>
        <row r="12">
          <cell r="B12">
            <v>25</v>
          </cell>
          <cell r="G12">
            <v>9</v>
          </cell>
          <cell r="H12">
            <v>215</v>
          </cell>
          <cell r="O12">
            <v>17</v>
          </cell>
          <cell r="T12">
            <v>206</v>
          </cell>
          <cell r="V12">
            <v>16</v>
          </cell>
          <cell r="Z12">
            <v>180</v>
          </cell>
          <cell r="AG12">
            <v>20</v>
          </cell>
          <cell r="AH12">
            <v>216</v>
          </cell>
          <cell r="AJ12">
            <v>280</v>
          </cell>
          <cell r="AK12">
            <v>450</v>
          </cell>
          <cell r="AL12">
            <v>15</v>
          </cell>
          <cell r="AP12">
            <v>415</v>
          </cell>
          <cell r="AQ12">
            <v>450</v>
          </cell>
          <cell r="AR12">
            <v>309</v>
          </cell>
          <cell r="AS12">
            <v>47</v>
          </cell>
          <cell r="AT12">
            <v>19</v>
          </cell>
          <cell r="AU12">
            <v>38</v>
          </cell>
          <cell r="AV12">
            <v>42</v>
          </cell>
          <cell r="AX12">
            <v>62</v>
          </cell>
          <cell r="AY12">
            <v>81</v>
          </cell>
          <cell r="BB12">
            <v>209</v>
          </cell>
          <cell r="BE12">
            <v>9</v>
          </cell>
          <cell r="BF12">
            <v>8</v>
          </cell>
          <cell r="BG12">
            <v>51</v>
          </cell>
          <cell r="BH12">
            <v>16</v>
          </cell>
          <cell r="BI12">
            <v>270</v>
          </cell>
          <cell r="BJ12">
            <v>360</v>
          </cell>
          <cell r="BK12">
            <v>2</v>
          </cell>
          <cell r="BL12">
            <v>19</v>
          </cell>
          <cell r="BM12">
            <v>5</v>
          </cell>
          <cell r="BN12">
            <v>22</v>
          </cell>
          <cell r="BO12">
            <v>16</v>
          </cell>
          <cell r="BP12">
            <v>134</v>
          </cell>
          <cell r="BQ12">
            <v>6</v>
          </cell>
          <cell r="BR12">
            <v>18</v>
          </cell>
          <cell r="BS12">
            <v>11</v>
          </cell>
          <cell r="BT12">
            <v>33</v>
          </cell>
          <cell r="BU12">
            <v>20</v>
          </cell>
          <cell r="BV12">
            <v>23</v>
          </cell>
          <cell r="BW12">
            <v>5</v>
          </cell>
          <cell r="BX12">
            <v>33</v>
          </cell>
          <cell r="BY12">
            <v>32</v>
          </cell>
          <cell r="BZ12">
            <v>65</v>
          </cell>
          <cell r="CB12">
            <v>9</v>
          </cell>
          <cell r="CC12">
            <v>54</v>
          </cell>
          <cell r="CD12">
            <v>2</v>
          </cell>
          <cell r="CE12">
            <v>42</v>
          </cell>
          <cell r="CF12">
            <v>36</v>
          </cell>
          <cell r="CI12">
            <v>52</v>
          </cell>
          <cell r="CJ12">
            <v>3</v>
          </cell>
          <cell r="CL12">
            <v>54</v>
          </cell>
          <cell r="CM12">
            <v>2</v>
          </cell>
          <cell r="CQ12">
            <v>255</v>
          </cell>
          <cell r="CS12">
            <v>17</v>
          </cell>
          <cell r="CV12">
            <v>44</v>
          </cell>
          <cell r="CW12">
            <v>50</v>
          </cell>
          <cell r="CX12">
            <v>27</v>
          </cell>
          <cell r="CY12">
            <v>8</v>
          </cell>
          <cell r="CZ12">
            <v>6</v>
          </cell>
          <cell r="DA12">
            <v>5</v>
          </cell>
          <cell r="DM12">
            <v>97</v>
          </cell>
          <cell r="DN12">
            <v>62</v>
          </cell>
          <cell r="DO12">
            <v>90</v>
          </cell>
          <cell r="DP12">
            <v>11</v>
          </cell>
          <cell r="DQ12">
            <v>367</v>
          </cell>
          <cell r="DR12">
            <v>49</v>
          </cell>
          <cell r="DS12">
            <v>45</v>
          </cell>
          <cell r="DT12">
            <v>90</v>
          </cell>
          <cell r="DU12">
            <v>107</v>
          </cell>
          <cell r="DW12">
            <v>15</v>
          </cell>
          <cell r="DX12">
            <v>36</v>
          </cell>
          <cell r="DY12">
            <v>35</v>
          </cell>
          <cell r="EB12">
            <v>6294</v>
          </cell>
          <cell r="EN12">
            <v>63</v>
          </cell>
          <cell r="EO12">
            <v>375</v>
          </cell>
          <cell r="EU12">
            <v>229</v>
          </cell>
          <cell r="EW12">
            <v>166</v>
          </cell>
          <cell r="EX12">
            <v>17</v>
          </cell>
          <cell r="FD12">
            <v>752</v>
          </cell>
          <cell r="FE12">
            <v>160</v>
          </cell>
          <cell r="FF12">
            <v>670</v>
          </cell>
          <cell r="FJ12">
            <v>170</v>
          </cell>
          <cell r="FN12">
            <v>3</v>
          </cell>
        </row>
        <row r="13">
          <cell r="B13">
            <v>25</v>
          </cell>
          <cell r="H13">
            <v>214</v>
          </cell>
          <cell r="O13">
            <v>17</v>
          </cell>
          <cell r="T13">
            <v>210</v>
          </cell>
          <cell r="U13">
            <v>27</v>
          </cell>
          <cell r="V13">
            <v>16</v>
          </cell>
          <cell r="Z13">
            <v>180</v>
          </cell>
          <cell r="AG13">
            <v>20</v>
          </cell>
          <cell r="AH13">
            <v>213</v>
          </cell>
          <cell r="AJ13">
            <v>305</v>
          </cell>
          <cell r="AK13">
            <v>320</v>
          </cell>
          <cell r="AL13">
            <v>15</v>
          </cell>
          <cell r="AP13">
            <v>378</v>
          </cell>
          <cell r="AQ13">
            <v>450</v>
          </cell>
          <cell r="AR13">
            <v>303</v>
          </cell>
          <cell r="AS13">
            <v>34</v>
          </cell>
          <cell r="AT13">
            <v>24</v>
          </cell>
          <cell r="AU13">
            <v>39</v>
          </cell>
          <cell r="AV13">
            <v>42</v>
          </cell>
          <cell r="AX13">
            <v>61</v>
          </cell>
          <cell r="AY13">
            <v>81</v>
          </cell>
          <cell r="BB13">
            <v>208</v>
          </cell>
          <cell r="BE13">
            <v>9</v>
          </cell>
          <cell r="BG13">
            <v>51</v>
          </cell>
          <cell r="BH13">
            <v>16</v>
          </cell>
          <cell r="BI13">
            <v>280</v>
          </cell>
          <cell r="BJ13">
            <v>360</v>
          </cell>
          <cell r="BK13">
            <v>23</v>
          </cell>
          <cell r="BL13">
            <v>19</v>
          </cell>
          <cell r="BM13">
            <v>5</v>
          </cell>
          <cell r="BN13">
            <v>22</v>
          </cell>
          <cell r="BO13">
            <v>16</v>
          </cell>
          <cell r="BP13">
            <v>134</v>
          </cell>
          <cell r="BQ13">
            <v>6</v>
          </cell>
          <cell r="BR13">
            <v>18</v>
          </cell>
          <cell r="BS13">
            <v>11</v>
          </cell>
          <cell r="BT13">
            <v>33</v>
          </cell>
          <cell r="BU13">
            <v>18</v>
          </cell>
          <cell r="BV13">
            <v>23</v>
          </cell>
          <cell r="BW13">
            <v>5</v>
          </cell>
          <cell r="BX13">
            <v>33</v>
          </cell>
          <cell r="BY13">
            <v>32</v>
          </cell>
          <cell r="BZ13">
            <v>70</v>
          </cell>
          <cell r="CB13">
            <v>9</v>
          </cell>
          <cell r="CC13">
            <v>54</v>
          </cell>
          <cell r="CD13">
            <v>16</v>
          </cell>
          <cell r="CE13">
            <v>42</v>
          </cell>
          <cell r="CF13">
            <v>48</v>
          </cell>
          <cell r="CH13">
            <v>1</v>
          </cell>
          <cell r="CI13">
            <v>52</v>
          </cell>
          <cell r="CJ13">
            <v>3</v>
          </cell>
          <cell r="CL13">
            <v>54</v>
          </cell>
          <cell r="CM13">
            <v>37</v>
          </cell>
          <cell r="CQ13">
            <v>281</v>
          </cell>
          <cell r="CR13">
            <v>14</v>
          </cell>
          <cell r="CS13">
            <v>33</v>
          </cell>
          <cell r="CV13">
            <v>44</v>
          </cell>
          <cell r="CW13">
            <v>50</v>
          </cell>
          <cell r="CX13">
            <v>43</v>
          </cell>
          <cell r="CY13">
            <v>16</v>
          </cell>
          <cell r="CZ13">
            <v>6</v>
          </cell>
          <cell r="DA13">
            <v>7</v>
          </cell>
          <cell r="DM13">
            <v>120</v>
          </cell>
          <cell r="DN13">
            <v>62</v>
          </cell>
          <cell r="DO13">
            <v>194</v>
          </cell>
          <cell r="DP13">
            <v>25</v>
          </cell>
          <cell r="DQ13">
            <v>367</v>
          </cell>
          <cell r="DR13">
            <v>58</v>
          </cell>
          <cell r="DS13">
            <v>45</v>
          </cell>
          <cell r="DT13">
            <v>90</v>
          </cell>
          <cell r="DU13">
            <v>107</v>
          </cell>
          <cell r="DV13">
            <v>1</v>
          </cell>
          <cell r="DW13">
            <v>25</v>
          </cell>
          <cell r="DX13">
            <v>36</v>
          </cell>
          <cell r="DY13">
            <v>35</v>
          </cell>
          <cell r="EB13">
            <v>6538</v>
          </cell>
          <cell r="EN13">
            <v>90</v>
          </cell>
          <cell r="EO13">
            <v>374</v>
          </cell>
          <cell r="EU13">
            <v>230</v>
          </cell>
          <cell r="EW13">
            <v>170</v>
          </cell>
          <cell r="EX13">
            <v>17</v>
          </cell>
          <cell r="EY13">
            <v>0</v>
          </cell>
          <cell r="FD13">
            <v>845</v>
          </cell>
          <cell r="FE13">
            <v>150</v>
          </cell>
          <cell r="FF13">
            <v>680</v>
          </cell>
          <cell r="FJ13">
            <v>170</v>
          </cell>
          <cell r="FN13">
            <v>5</v>
          </cell>
        </row>
        <row r="14">
          <cell r="EB14">
            <v>0</v>
          </cell>
        </row>
        <row r="15">
          <cell r="EB15">
            <v>0</v>
          </cell>
        </row>
        <row r="16">
          <cell r="EB16">
            <v>0</v>
          </cell>
        </row>
        <row r="17">
          <cell r="EB17">
            <v>0</v>
          </cell>
        </row>
        <row r="18">
          <cell r="EB18">
            <v>0</v>
          </cell>
        </row>
        <row r="19">
          <cell r="EB19">
            <v>0</v>
          </cell>
        </row>
        <row r="20">
          <cell r="EB20">
            <v>0</v>
          </cell>
        </row>
        <row r="21">
          <cell r="EB21">
            <v>0</v>
          </cell>
        </row>
        <row r="23">
          <cell r="B23">
            <v>25</v>
          </cell>
          <cell r="F23">
            <v>5</v>
          </cell>
          <cell r="H23">
            <v>217</v>
          </cell>
          <cell r="M23">
            <v>42</v>
          </cell>
          <cell r="O23">
            <v>17</v>
          </cell>
          <cell r="T23">
            <v>180</v>
          </cell>
          <cell r="U23">
            <v>100</v>
          </cell>
          <cell r="V23">
            <v>8</v>
          </cell>
          <cell r="Z23">
            <v>180</v>
          </cell>
          <cell r="AG23">
            <v>46</v>
          </cell>
          <cell r="AH23">
            <v>195</v>
          </cell>
          <cell r="AJ23">
            <v>315</v>
          </cell>
          <cell r="AK23">
            <v>351</v>
          </cell>
          <cell r="AL23">
            <v>15</v>
          </cell>
          <cell r="AP23">
            <v>368</v>
          </cell>
          <cell r="AQ23">
            <v>450</v>
          </cell>
          <cell r="AR23">
            <v>341</v>
          </cell>
          <cell r="AS23">
            <v>48</v>
          </cell>
          <cell r="AU23">
            <v>40</v>
          </cell>
          <cell r="AV23">
            <v>42</v>
          </cell>
          <cell r="AX23">
            <v>62</v>
          </cell>
          <cell r="AY23">
            <v>86</v>
          </cell>
          <cell r="BB23">
            <v>205</v>
          </cell>
          <cell r="BC23">
            <v>18</v>
          </cell>
          <cell r="BE23">
            <v>9</v>
          </cell>
          <cell r="BF23">
            <v>8</v>
          </cell>
          <cell r="BG23">
            <v>53</v>
          </cell>
          <cell r="BH23">
            <v>16</v>
          </cell>
          <cell r="BI23">
            <v>270</v>
          </cell>
          <cell r="BJ23">
            <v>397</v>
          </cell>
          <cell r="BK23">
            <v>55</v>
          </cell>
          <cell r="BL23">
            <v>19</v>
          </cell>
          <cell r="BM23">
            <v>8</v>
          </cell>
          <cell r="BN23">
            <v>22</v>
          </cell>
          <cell r="BO23">
            <v>19</v>
          </cell>
          <cell r="BP23">
            <v>146</v>
          </cell>
          <cell r="BQ23">
            <v>33</v>
          </cell>
          <cell r="BR23">
            <v>18</v>
          </cell>
          <cell r="BS23">
            <v>11</v>
          </cell>
          <cell r="BT23">
            <v>33</v>
          </cell>
          <cell r="BU23">
            <v>21</v>
          </cell>
          <cell r="BV23">
            <v>23</v>
          </cell>
          <cell r="BW23">
            <v>25</v>
          </cell>
          <cell r="BX23">
            <v>33</v>
          </cell>
          <cell r="BY23">
            <v>14</v>
          </cell>
          <cell r="BZ23">
            <v>81</v>
          </cell>
          <cell r="CA23">
            <v>34</v>
          </cell>
          <cell r="CB23">
            <v>9</v>
          </cell>
          <cell r="CC23">
            <v>118</v>
          </cell>
          <cell r="CD23">
            <v>30</v>
          </cell>
          <cell r="CE23">
            <v>50</v>
          </cell>
          <cell r="CF23">
            <v>82</v>
          </cell>
          <cell r="CH23">
            <v>52</v>
          </cell>
          <cell r="CI23">
            <v>60</v>
          </cell>
          <cell r="CK23">
            <v>36</v>
          </cell>
          <cell r="CL23">
            <v>54</v>
          </cell>
          <cell r="CM23">
            <v>32</v>
          </cell>
          <cell r="CQ23">
            <v>302</v>
          </cell>
          <cell r="CR23">
            <v>33</v>
          </cell>
          <cell r="CS23">
            <v>71</v>
          </cell>
          <cell r="CV23">
            <v>66</v>
          </cell>
          <cell r="CW23">
            <v>50</v>
          </cell>
          <cell r="CX23">
            <v>43</v>
          </cell>
          <cell r="CY23">
            <v>64</v>
          </cell>
          <cell r="CZ23">
            <v>6</v>
          </cell>
          <cell r="DM23">
            <v>133</v>
          </cell>
          <cell r="DN23">
            <v>100</v>
          </cell>
          <cell r="DO23">
            <v>170</v>
          </cell>
          <cell r="DP23">
            <v>128</v>
          </cell>
          <cell r="DQ23">
            <v>400</v>
          </cell>
          <cell r="DR23">
            <v>108</v>
          </cell>
          <cell r="DS23">
            <v>80</v>
          </cell>
          <cell r="DT23">
            <v>87</v>
          </cell>
          <cell r="DU23">
            <v>107</v>
          </cell>
          <cell r="DV23">
            <v>17</v>
          </cell>
          <cell r="DX23">
            <v>98</v>
          </cell>
          <cell r="DY23">
            <v>35</v>
          </cell>
          <cell r="EB23">
            <v>7670</v>
          </cell>
          <cell r="EF23">
            <v>50</v>
          </cell>
          <cell r="EM23">
            <v>35</v>
          </cell>
          <cell r="EU23">
            <v>150</v>
          </cell>
          <cell r="EW23">
            <v>172</v>
          </cell>
          <cell r="EX23">
            <v>24</v>
          </cell>
          <cell r="EZ23">
            <v>8</v>
          </cell>
          <cell r="FC23">
            <v>32</v>
          </cell>
          <cell r="FD23">
            <v>824</v>
          </cell>
          <cell r="FE23">
            <v>130</v>
          </cell>
          <cell r="FF23">
            <v>1000</v>
          </cell>
          <cell r="FJ23">
            <v>170</v>
          </cell>
        </row>
        <row r="24">
          <cell r="B24">
            <v>25</v>
          </cell>
          <cell r="F24">
            <v>8</v>
          </cell>
          <cell r="H24">
            <v>215</v>
          </cell>
          <cell r="M24">
            <v>51</v>
          </cell>
          <cell r="O24">
            <v>17</v>
          </cell>
          <cell r="T24">
            <v>205</v>
          </cell>
          <cell r="U24">
            <v>145</v>
          </cell>
          <cell r="V24">
            <v>8</v>
          </cell>
          <cell r="Z24">
            <v>180</v>
          </cell>
          <cell r="AG24">
            <v>46</v>
          </cell>
          <cell r="AH24">
            <v>203</v>
          </cell>
          <cell r="AJ24">
            <v>285</v>
          </cell>
          <cell r="AK24">
            <v>322</v>
          </cell>
          <cell r="AL24">
            <v>15</v>
          </cell>
          <cell r="AP24">
            <v>403</v>
          </cell>
          <cell r="AQ24">
            <v>450</v>
          </cell>
          <cell r="AR24">
            <v>348</v>
          </cell>
          <cell r="AS24">
            <v>58</v>
          </cell>
          <cell r="AU24">
            <v>40</v>
          </cell>
          <cell r="AV24">
            <v>42</v>
          </cell>
          <cell r="AX24">
            <v>62</v>
          </cell>
          <cell r="AY24">
            <v>86</v>
          </cell>
          <cell r="BB24">
            <v>205</v>
          </cell>
          <cell r="BC24">
            <v>18</v>
          </cell>
          <cell r="BE24">
            <v>9</v>
          </cell>
          <cell r="BF24">
            <v>8</v>
          </cell>
          <cell r="BG24">
            <v>53</v>
          </cell>
          <cell r="BH24">
            <v>16</v>
          </cell>
          <cell r="BI24">
            <v>270</v>
          </cell>
          <cell r="BJ24">
            <v>400</v>
          </cell>
          <cell r="BK24">
            <v>55</v>
          </cell>
          <cell r="BL24">
            <v>19</v>
          </cell>
          <cell r="BM24">
            <v>8</v>
          </cell>
          <cell r="BN24">
            <v>22</v>
          </cell>
          <cell r="BO24">
            <v>19</v>
          </cell>
          <cell r="BP24">
            <v>150</v>
          </cell>
          <cell r="BQ24">
            <v>30</v>
          </cell>
          <cell r="BR24">
            <v>18</v>
          </cell>
          <cell r="BS24">
            <v>11</v>
          </cell>
          <cell r="BT24">
            <v>33</v>
          </cell>
          <cell r="BU24">
            <v>21</v>
          </cell>
          <cell r="BV24">
            <v>23</v>
          </cell>
          <cell r="BW24">
            <v>25</v>
          </cell>
          <cell r="BX24">
            <v>33</v>
          </cell>
          <cell r="BY24">
            <v>16</v>
          </cell>
          <cell r="BZ24">
            <v>81</v>
          </cell>
          <cell r="CA24">
            <v>34</v>
          </cell>
          <cell r="CB24">
            <v>9</v>
          </cell>
          <cell r="CC24">
            <v>162</v>
          </cell>
          <cell r="CD24">
            <v>32</v>
          </cell>
          <cell r="CE24">
            <v>50</v>
          </cell>
          <cell r="CF24">
            <v>82</v>
          </cell>
          <cell r="CH24">
            <v>52</v>
          </cell>
          <cell r="CI24">
            <v>70</v>
          </cell>
          <cell r="CK24">
            <v>36</v>
          </cell>
          <cell r="CL24">
            <v>54</v>
          </cell>
          <cell r="CM24">
            <v>32</v>
          </cell>
          <cell r="CQ24">
            <v>291</v>
          </cell>
          <cell r="CR24">
            <v>40</v>
          </cell>
          <cell r="CS24">
            <v>72</v>
          </cell>
          <cell r="CV24">
            <v>66</v>
          </cell>
          <cell r="CW24">
            <v>50</v>
          </cell>
          <cell r="CX24">
            <v>43</v>
          </cell>
          <cell r="CY24">
            <v>102</v>
          </cell>
          <cell r="CZ24">
            <v>6</v>
          </cell>
          <cell r="DM24">
            <v>149</v>
          </cell>
          <cell r="DN24">
            <v>100</v>
          </cell>
          <cell r="DO24">
            <v>200</v>
          </cell>
          <cell r="DP24">
            <v>136</v>
          </cell>
          <cell r="DQ24">
            <v>366</v>
          </cell>
          <cell r="DR24">
            <v>108</v>
          </cell>
          <cell r="DS24">
            <v>120</v>
          </cell>
          <cell r="DT24">
            <v>89</v>
          </cell>
          <cell r="DU24">
            <v>107</v>
          </cell>
          <cell r="DV24">
            <v>17</v>
          </cell>
          <cell r="DX24">
            <v>115</v>
          </cell>
          <cell r="DY24">
            <v>35</v>
          </cell>
          <cell r="EB24">
            <v>7982</v>
          </cell>
          <cell r="EF24">
            <v>80</v>
          </cell>
          <cell r="EM24">
            <v>52</v>
          </cell>
          <cell r="EU24">
            <v>150</v>
          </cell>
          <cell r="EW24">
            <v>172</v>
          </cell>
          <cell r="EX24">
            <v>23</v>
          </cell>
          <cell r="EZ24">
            <v>8</v>
          </cell>
          <cell r="FC24">
            <v>32</v>
          </cell>
          <cell r="FD24">
            <v>784</v>
          </cell>
          <cell r="FE24">
            <v>130</v>
          </cell>
          <cell r="FF24">
            <v>1190</v>
          </cell>
          <cell r="FJ24">
            <v>170</v>
          </cell>
        </row>
        <row r="25">
          <cell r="B25">
            <v>25</v>
          </cell>
          <cell r="F25">
            <v>8</v>
          </cell>
          <cell r="H25">
            <v>214</v>
          </cell>
          <cell r="M25">
            <v>51</v>
          </cell>
          <cell r="O25">
            <v>17</v>
          </cell>
          <cell r="T25">
            <v>210</v>
          </cell>
          <cell r="U25">
            <v>145</v>
          </cell>
          <cell r="V25">
            <v>8</v>
          </cell>
          <cell r="Z25">
            <v>180</v>
          </cell>
          <cell r="AG25">
            <v>48</v>
          </cell>
          <cell r="AH25">
            <v>205</v>
          </cell>
          <cell r="AJ25">
            <v>280</v>
          </cell>
          <cell r="AK25">
            <v>322</v>
          </cell>
          <cell r="AL25">
            <v>15</v>
          </cell>
          <cell r="AP25">
            <v>402</v>
          </cell>
          <cell r="AQ25">
            <v>450</v>
          </cell>
          <cell r="AR25">
            <v>351</v>
          </cell>
          <cell r="AS25">
            <v>59</v>
          </cell>
          <cell r="AU25">
            <v>40</v>
          </cell>
          <cell r="AV25">
            <v>42</v>
          </cell>
          <cell r="AX25">
            <v>64</v>
          </cell>
          <cell r="AY25">
            <v>86</v>
          </cell>
          <cell r="BB25">
            <v>205</v>
          </cell>
          <cell r="BC25">
            <v>18</v>
          </cell>
          <cell r="BE25">
            <v>9</v>
          </cell>
          <cell r="BF25">
            <v>8</v>
          </cell>
          <cell r="BG25">
            <v>53</v>
          </cell>
          <cell r="BH25">
            <v>16</v>
          </cell>
          <cell r="BI25">
            <v>275</v>
          </cell>
          <cell r="BJ25">
            <v>390</v>
          </cell>
          <cell r="BK25">
            <v>55</v>
          </cell>
          <cell r="BL25">
            <v>19</v>
          </cell>
          <cell r="BM25">
            <v>8</v>
          </cell>
          <cell r="BO25">
            <v>19</v>
          </cell>
          <cell r="BP25">
            <v>144</v>
          </cell>
          <cell r="BQ25">
            <v>38</v>
          </cell>
          <cell r="BR25">
            <v>18</v>
          </cell>
          <cell r="BS25">
            <v>11</v>
          </cell>
          <cell r="BT25">
            <v>33</v>
          </cell>
          <cell r="BU25">
            <v>21</v>
          </cell>
          <cell r="BV25">
            <v>23</v>
          </cell>
          <cell r="BW25">
            <v>25</v>
          </cell>
          <cell r="BX25">
            <v>33</v>
          </cell>
          <cell r="BY25">
            <v>16</v>
          </cell>
          <cell r="BZ25">
            <v>81</v>
          </cell>
          <cell r="CA25">
            <v>52</v>
          </cell>
          <cell r="CB25">
            <v>9</v>
          </cell>
          <cell r="CC25">
            <v>162</v>
          </cell>
          <cell r="CD25">
            <v>40</v>
          </cell>
          <cell r="CE25">
            <v>50</v>
          </cell>
          <cell r="CF25">
            <v>82</v>
          </cell>
          <cell r="CH25">
            <v>52</v>
          </cell>
          <cell r="CI25">
            <v>70</v>
          </cell>
          <cell r="CK25">
            <v>36</v>
          </cell>
          <cell r="CL25">
            <v>54</v>
          </cell>
          <cell r="CM25">
            <v>42</v>
          </cell>
          <cell r="CQ25">
            <v>250</v>
          </cell>
          <cell r="CR25">
            <v>42</v>
          </cell>
          <cell r="CS25">
            <v>72</v>
          </cell>
          <cell r="CV25">
            <v>66</v>
          </cell>
          <cell r="CW25">
            <v>50</v>
          </cell>
          <cell r="CX25">
            <v>43</v>
          </cell>
          <cell r="CY25">
            <v>102</v>
          </cell>
          <cell r="CZ25">
            <v>6</v>
          </cell>
          <cell r="DM25">
            <v>149</v>
          </cell>
          <cell r="DN25">
            <v>100</v>
          </cell>
          <cell r="DO25">
            <v>200</v>
          </cell>
          <cell r="DP25">
            <v>135</v>
          </cell>
          <cell r="DQ25">
            <v>366</v>
          </cell>
          <cell r="DR25">
            <v>108</v>
          </cell>
          <cell r="DS25">
            <v>120</v>
          </cell>
          <cell r="DT25">
            <v>90</v>
          </cell>
          <cell r="DU25">
            <v>107</v>
          </cell>
          <cell r="DV25">
            <v>17</v>
          </cell>
          <cell r="DX25">
            <v>115</v>
          </cell>
          <cell r="DY25">
            <v>35</v>
          </cell>
          <cell r="EB25">
            <v>7962</v>
          </cell>
          <cell r="EF25">
            <v>70</v>
          </cell>
          <cell r="EM25">
            <v>55</v>
          </cell>
          <cell r="EU25">
            <v>149</v>
          </cell>
          <cell r="EW25">
            <v>172</v>
          </cell>
          <cell r="EX25">
            <v>22</v>
          </cell>
          <cell r="EZ25">
            <v>8</v>
          </cell>
          <cell r="FC25">
            <v>32</v>
          </cell>
          <cell r="FD25">
            <v>785</v>
          </cell>
          <cell r="FE25">
            <v>135</v>
          </cell>
          <cell r="FF25">
            <v>1170</v>
          </cell>
          <cell r="FJ25">
            <v>168</v>
          </cell>
        </row>
        <row r="26">
          <cell r="B26">
            <v>25</v>
          </cell>
          <cell r="F26">
            <v>8</v>
          </cell>
          <cell r="H26">
            <v>214</v>
          </cell>
          <cell r="M26">
            <v>51</v>
          </cell>
          <cell r="O26">
            <v>17</v>
          </cell>
          <cell r="Q26">
            <v>6</v>
          </cell>
          <cell r="T26">
            <v>200</v>
          </cell>
          <cell r="U26">
            <v>145</v>
          </cell>
          <cell r="V26">
            <v>8</v>
          </cell>
          <cell r="Z26">
            <v>180</v>
          </cell>
          <cell r="AG26">
            <v>49</v>
          </cell>
          <cell r="AH26">
            <v>200</v>
          </cell>
          <cell r="AJ26">
            <v>280</v>
          </cell>
          <cell r="AK26">
            <v>323</v>
          </cell>
          <cell r="AL26">
            <v>15</v>
          </cell>
          <cell r="AP26">
            <v>400</v>
          </cell>
          <cell r="AQ26">
            <v>450</v>
          </cell>
          <cell r="AR26">
            <v>343</v>
          </cell>
          <cell r="AS26">
            <v>60</v>
          </cell>
          <cell r="AU26">
            <v>40</v>
          </cell>
          <cell r="AV26">
            <v>42</v>
          </cell>
          <cell r="AX26">
            <v>64</v>
          </cell>
          <cell r="AY26">
            <v>86</v>
          </cell>
          <cell r="BB26">
            <v>210</v>
          </cell>
          <cell r="BC26">
            <v>19</v>
          </cell>
          <cell r="BE26">
            <v>9</v>
          </cell>
          <cell r="BF26">
            <v>8</v>
          </cell>
          <cell r="BG26">
            <v>53</v>
          </cell>
          <cell r="BH26">
            <v>16</v>
          </cell>
          <cell r="BI26">
            <v>270</v>
          </cell>
          <cell r="BJ26">
            <v>394</v>
          </cell>
          <cell r="BK26">
            <v>55</v>
          </cell>
          <cell r="BL26">
            <v>19</v>
          </cell>
          <cell r="BM26">
            <v>8</v>
          </cell>
          <cell r="BO26">
            <v>19</v>
          </cell>
          <cell r="BP26">
            <v>150</v>
          </cell>
          <cell r="BQ26">
            <v>38</v>
          </cell>
          <cell r="BR26">
            <v>18</v>
          </cell>
          <cell r="BS26">
            <v>11</v>
          </cell>
          <cell r="BT26">
            <v>33</v>
          </cell>
          <cell r="BU26">
            <v>21</v>
          </cell>
          <cell r="BV26">
            <v>23</v>
          </cell>
          <cell r="BW26">
            <v>25</v>
          </cell>
          <cell r="BX26">
            <v>33</v>
          </cell>
          <cell r="BY26">
            <v>16</v>
          </cell>
          <cell r="BZ26">
            <v>81</v>
          </cell>
          <cell r="CA26">
            <v>52</v>
          </cell>
          <cell r="CB26">
            <v>9</v>
          </cell>
          <cell r="CC26">
            <v>162</v>
          </cell>
          <cell r="CD26">
            <v>50</v>
          </cell>
          <cell r="CE26">
            <v>50</v>
          </cell>
          <cell r="CF26">
            <v>82</v>
          </cell>
          <cell r="CH26">
            <v>52</v>
          </cell>
          <cell r="CI26">
            <v>70</v>
          </cell>
          <cell r="CK26">
            <v>36</v>
          </cell>
          <cell r="CL26">
            <v>54</v>
          </cell>
          <cell r="CM26">
            <v>64</v>
          </cell>
          <cell r="CQ26">
            <v>247</v>
          </cell>
          <cell r="CR26">
            <v>50</v>
          </cell>
          <cell r="CS26">
            <v>72</v>
          </cell>
          <cell r="CV26">
            <v>55</v>
          </cell>
          <cell r="CW26">
            <v>50</v>
          </cell>
          <cell r="CX26">
            <v>43</v>
          </cell>
          <cell r="CY26">
            <v>102</v>
          </cell>
          <cell r="CZ26">
            <v>6</v>
          </cell>
          <cell r="DM26">
            <v>149</v>
          </cell>
          <cell r="DN26">
            <v>100</v>
          </cell>
          <cell r="DO26">
            <v>200</v>
          </cell>
          <cell r="DP26">
            <v>129</v>
          </cell>
          <cell r="DQ26">
            <v>366</v>
          </cell>
          <cell r="DR26">
            <v>109</v>
          </cell>
          <cell r="DS26">
            <v>120</v>
          </cell>
          <cell r="DT26">
            <v>90</v>
          </cell>
          <cell r="DU26">
            <v>107</v>
          </cell>
          <cell r="DV26">
            <v>17</v>
          </cell>
          <cell r="DX26">
            <v>115</v>
          </cell>
          <cell r="DY26">
            <v>35</v>
          </cell>
          <cell r="EB26">
            <v>7969</v>
          </cell>
          <cell r="EF26">
            <v>99</v>
          </cell>
          <cell r="EM26">
            <v>55</v>
          </cell>
          <cell r="EO26">
            <v>67</v>
          </cell>
          <cell r="EU26">
            <v>150</v>
          </cell>
          <cell r="EW26">
            <v>160</v>
          </cell>
          <cell r="EX26">
            <v>25</v>
          </cell>
          <cell r="EZ26">
            <v>8</v>
          </cell>
          <cell r="FC26">
            <v>32</v>
          </cell>
          <cell r="FD26">
            <v>784</v>
          </cell>
          <cell r="FE26">
            <v>140</v>
          </cell>
          <cell r="FF26">
            <v>1212</v>
          </cell>
          <cell r="FJ26">
            <v>170</v>
          </cell>
        </row>
        <row r="27">
          <cell r="B27">
            <v>25</v>
          </cell>
          <cell r="F27">
            <v>8</v>
          </cell>
          <cell r="H27">
            <v>213</v>
          </cell>
          <cell r="M27">
            <v>51</v>
          </cell>
          <cell r="O27">
            <v>17</v>
          </cell>
          <cell r="Q27">
            <v>6</v>
          </cell>
          <cell r="T27">
            <v>200</v>
          </cell>
          <cell r="U27">
            <v>45</v>
          </cell>
          <cell r="V27">
            <v>8</v>
          </cell>
          <cell r="Z27">
            <v>180</v>
          </cell>
          <cell r="AG27">
            <v>49</v>
          </cell>
          <cell r="AH27">
            <v>199</v>
          </cell>
          <cell r="AJ27">
            <v>280</v>
          </cell>
          <cell r="AK27">
            <v>323</v>
          </cell>
          <cell r="AL27">
            <v>15</v>
          </cell>
          <cell r="AP27">
            <v>400</v>
          </cell>
          <cell r="AQ27">
            <v>450</v>
          </cell>
          <cell r="AR27">
            <v>342</v>
          </cell>
          <cell r="AS27">
            <v>101</v>
          </cell>
          <cell r="AU27">
            <v>40</v>
          </cell>
          <cell r="AV27">
            <v>42</v>
          </cell>
          <cell r="AX27">
            <v>64</v>
          </cell>
          <cell r="AY27">
            <v>86</v>
          </cell>
          <cell r="BB27">
            <v>208</v>
          </cell>
          <cell r="BC27">
            <v>19</v>
          </cell>
          <cell r="BE27">
            <v>9</v>
          </cell>
          <cell r="BF27">
            <v>8</v>
          </cell>
          <cell r="BG27">
            <v>53</v>
          </cell>
          <cell r="BH27">
            <v>16</v>
          </cell>
          <cell r="BI27">
            <v>270</v>
          </cell>
          <cell r="BJ27">
            <v>400</v>
          </cell>
          <cell r="BK27">
            <v>55</v>
          </cell>
          <cell r="BL27">
            <v>19</v>
          </cell>
          <cell r="BM27">
            <v>8</v>
          </cell>
          <cell r="BO27">
            <v>19</v>
          </cell>
          <cell r="BP27">
            <v>148</v>
          </cell>
          <cell r="BQ27">
            <v>38</v>
          </cell>
          <cell r="BR27">
            <v>18</v>
          </cell>
          <cell r="BS27">
            <v>11</v>
          </cell>
          <cell r="BT27">
            <v>33</v>
          </cell>
          <cell r="BU27">
            <v>21</v>
          </cell>
          <cell r="BV27">
            <v>23</v>
          </cell>
          <cell r="BW27">
            <v>25</v>
          </cell>
          <cell r="BX27">
            <v>33</v>
          </cell>
          <cell r="BY27">
            <v>16</v>
          </cell>
          <cell r="BZ27">
            <v>81</v>
          </cell>
          <cell r="CA27">
            <v>34</v>
          </cell>
          <cell r="CB27">
            <v>9</v>
          </cell>
          <cell r="CC27">
            <v>138</v>
          </cell>
          <cell r="CD27">
            <v>40</v>
          </cell>
          <cell r="CE27">
            <v>33</v>
          </cell>
          <cell r="CF27">
            <v>48</v>
          </cell>
          <cell r="CH27">
            <v>52</v>
          </cell>
          <cell r="CI27">
            <v>51</v>
          </cell>
          <cell r="CK27">
            <v>36</v>
          </cell>
          <cell r="CL27">
            <v>54</v>
          </cell>
          <cell r="CM27">
            <v>64</v>
          </cell>
          <cell r="CQ27">
            <v>264</v>
          </cell>
          <cell r="CR27">
            <v>34</v>
          </cell>
          <cell r="CS27">
            <v>72</v>
          </cell>
          <cell r="CV27">
            <v>55</v>
          </cell>
          <cell r="CW27">
            <v>50</v>
          </cell>
          <cell r="CX27">
            <v>43</v>
          </cell>
          <cell r="CY27">
            <v>24</v>
          </cell>
          <cell r="CZ27">
            <v>6</v>
          </cell>
          <cell r="DM27">
            <v>149</v>
          </cell>
          <cell r="DN27">
            <v>100</v>
          </cell>
          <cell r="DO27">
            <v>200</v>
          </cell>
          <cell r="DP27">
            <v>132</v>
          </cell>
          <cell r="DQ27">
            <v>367</v>
          </cell>
          <cell r="DR27">
            <v>99</v>
          </cell>
          <cell r="DS27">
            <v>120</v>
          </cell>
          <cell r="DT27">
            <v>90</v>
          </cell>
          <cell r="DU27">
            <v>107</v>
          </cell>
          <cell r="DV27">
            <v>17</v>
          </cell>
          <cell r="DX27">
            <v>115</v>
          </cell>
          <cell r="DY27">
            <v>35</v>
          </cell>
          <cell r="EB27">
            <v>7678</v>
          </cell>
          <cell r="EF27">
            <v>93</v>
          </cell>
          <cell r="EM27">
            <v>55</v>
          </cell>
          <cell r="EO27">
            <v>189</v>
          </cell>
          <cell r="EU27">
            <v>149</v>
          </cell>
          <cell r="EW27">
            <v>171</v>
          </cell>
          <cell r="EX27">
            <v>23</v>
          </cell>
          <cell r="FC27">
            <v>32</v>
          </cell>
          <cell r="FD27">
            <v>836</v>
          </cell>
          <cell r="FE27">
            <v>145</v>
          </cell>
          <cell r="FF27">
            <v>1110</v>
          </cell>
          <cell r="FJ27">
            <v>170</v>
          </cell>
        </row>
        <row r="28">
          <cell r="B28">
            <v>0</v>
          </cell>
          <cell r="F28">
            <v>8</v>
          </cell>
          <cell r="H28">
            <v>214</v>
          </cell>
          <cell r="M28">
            <v>51</v>
          </cell>
          <cell r="O28">
            <v>17</v>
          </cell>
          <cell r="T28">
            <v>200</v>
          </cell>
          <cell r="U28">
            <v>15</v>
          </cell>
          <cell r="V28">
            <v>8</v>
          </cell>
          <cell r="Z28">
            <v>180</v>
          </cell>
          <cell r="AG28">
            <v>49</v>
          </cell>
          <cell r="AH28">
            <v>204</v>
          </cell>
          <cell r="AJ28">
            <v>280</v>
          </cell>
          <cell r="AK28">
            <v>317</v>
          </cell>
          <cell r="AL28">
            <v>15</v>
          </cell>
          <cell r="AP28">
            <v>399</v>
          </cell>
          <cell r="AQ28">
            <v>450</v>
          </cell>
          <cell r="AR28">
            <v>337</v>
          </cell>
          <cell r="AS28">
            <v>100</v>
          </cell>
          <cell r="AU28">
            <v>40</v>
          </cell>
          <cell r="AV28">
            <v>42</v>
          </cell>
          <cell r="AX28">
            <v>64</v>
          </cell>
          <cell r="AY28">
            <v>86</v>
          </cell>
          <cell r="BB28">
            <v>207</v>
          </cell>
          <cell r="BC28">
            <v>19</v>
          </cell>
          <cell r="BE28">
            <v>9</v>
          </cell>
          <cell r="BF28">
            <v>8</v>
          </cell>
          <cell r="BG28">
            <v>53</v>
          </cell>
          <cell r="BH28">
            <v>16</v>
          </cell>
          <cell r="BI28">
            <v>275</v>
          </cell>
          <cell r="BJ28">
            <v>400</v>
          </cell>
          <cell r="BK28">
            <v>55</v>
          </cell>
          <cell r="BL28">
            <v>15</v>
          </cell>
          <cell r="BM28">
            <v>8</v>
          </cell>
          <cell r="BO28">
            <v>19</v>
          </cell>
          <cell r="BP28">
            <v>144</v>
          </cell>
          <cell r="BQ28">
            <v>40</v>
          </cell>
          <cell r="BR28">
            <v>18</v>
          </cell>
          <cell r="BS28">
            <v>11</v>
          </cell>
          <cell r="BT28">
            <v>33</v>
          </cell>
          <cell r="BU28">
            <v>21</v>
          </cell>
          <cell r="BV28">
            <v>23</v>
          </cell>
          <cell r="BW28">
            <v>19</v>
          </cell>
          <cell r="BX28">
            <v>33</v>
          </cell>
          <cell r="BY28">
            <v>22</v>
          </cell>
          <cell r="BZ28">
            <v>81</v>
          </cell>
          <cell r="CA28">
            <v>17</v>
          </cell>
          <cell r="CB28">
            <v>9</v>
          </cell>
          <cell r="CC28">
            <v>57</v>
          </cell>
          <cell r="CD28">
            <v>24</v>
          </cell>
          <cell r="CE28">
            <v>33</v>
          </cell>
          <cell r="CF28">
            <v>48</v>
          </cell>
          <cell r="CH28">
            <v>52</v>
          </cell>
          <cell r="CI28">
            <v>51</v>
          </cell>
          <cell r="CK28">
            <v>36</v>
          </cell>
          <cell r="CL28">
            <v>54</v>
          </cell>
          <cell r="CM28">
            <v>54</v>
          </cell>
          <cell r="CQ28">
            <v>258</v>
          </cell>
          <cell r="CR28">
            <v>25</v>
          </cell>
          <cell r="CS28">
            <v>51</v>
          </cell>
          <cell r="CV28">
            <v>55</v>
          </cell>
          <cell r="CW28">
            <v>50</v>
          </cell>
          <cell r="CX28">
            <v>43</v>
          </cell>
          <cell r="CY28">
            <v>24</v>
          </cell>
          <cell r="CZ28">
            <v>6</v>
          </cell>
          <cell r="DM28">
            <v>149</v>
          </cell>
          <cell r="DN28">
            <v>62</v>
          </cell>
          <cell r="DO28">
            <v>200</v>
          </cell>
          <cell r="DP28">
            <v>133</v>
          </cell>
          <cell r="DQ28">
            <v>367</v>
          </cell>
          <cell r="DR28">
            <v>99</v>
          </cell>
          <cell r="DS28">
            <v>80</v>
          </cell>
          <cell r="DT28">
            <v>90</v>
          </cell>
          <cell r="DU28">
            <v>107</v>
          </cell>
          <cell r="DV28">
            <v>17</v>
          </cell>
          <cell r="DX28">
            <v>102</v>
          </cell>
          <cell r="DY28">
            <v>35</v>
          </cell>
          <cell r="EB28">
            <v>7342</v>
          </cell>
          <cell r="EF28">
            <v>98</v>
          </cell>
          <cell r="EM28">
            <v>55</v>
          </cell>
          <cell r="EO28">
            <v>243</v>
          </cell>
          <cell r="EU28">
            <v>150</v>
          </cell>
          <cell r="EW28">
            <v>163</v>
          </cell>
          <cell r="EX28">
            <v>23</v>
          </cell>
          <cell r="FD28">
            <v>892</v>
          </cell>
          <cell r="FE28">
            <v>145</v>
          </cell>
          <cell r="FF28">
            <v>1030</v>
          </cell>
          <cell r="FJ28">
            <v>169</v>
          </cell>
        </row>
        <row r="29">
          <cell r="F29">
            <v>0</v>
          </cell>
          <cell r="H29">
            <v>215</v>
          </cell>
          <cell r="M29">
            <v>51</v>
          </cell>
          <cell r="O29">
            <v>17</v>
          </cell>
          <cell r="Q29">
            <v>0</v>
          </cell>
          <cell r="T29">
            <v>200</v>
          </cell>
          <cell r="U29">
            <v>15</v>
          </cell>
          <cell r="V29">
            <v>8</v>
          </cell>
          <cell r="Z29">
            <v>180</v>
          </cell>
          <cell r="AG29">
            <v>49</v>
          </cell>
          <cell r="AH29">
            <v>196</v>
          </cell>
          <cell r="AI29">
            <v>0</v>
          </cell>
          <cell r="AJ29">
            <v>280</v>
          </cell>
          <cell r="AK29">
            <v>330</v>
          </cell>
          <cell r="AL29">
            <v>15</v>
          </cell>
          <cell r="AP29">
            <v>398</v>
          </cell>
          <cell r="AQ29">
            <v>450</v>
          </cell>
          <cell r="AR29">
            <v>331</v>
          </cell>
          <cell r="AS29">
            <v>97</v>
          </cell>
          <cell r="AU29">
            <v>40</v>
          </cell>
          <cell r="AV29">
            <v>42</v>
          </cell>
          <cell r="AX29">
            <v>64</v>
          </cell>
          <cell r="AY29">
            <v>86</v>
          </cell>
          <cell r="BB29">
            <v>209</v>
          </cell>
          <cell r="BC29">
            <v>18</v>
          </cell>
          <cell r="BE29">
            <v>9</v>
          </cell>
          <cell r="BF29">
            <v>8</v>
          </cell>
          <cell r="BG29">
            <v>53</v>
          </cell>
          <cell r="BH29">
            <v>16</v>
          </cell>
          <cell r="BI29">
            <v>275</v>
          </cell>
          <cell r="BJ29">
            <v>400</v>
          </cell>
          <cell r="BK29">
            <v>55</v>
          </cell>
          <cell r="BL29">
            <v>19</v>
          </cell>
          <cell r="BM29">
            <v>8</v>
          </cell>
          <cell r="BN29">
            <v>0</v>
          </cell>
          <cell r="BO29">
            <v>19</v>
          </cell>
          <cell r="BP29">
            <v>144</v>
          </cell>
          <cell r="BQ29">
            <v>39</v>
          </cell>
          <cell r="BR29">
            <v>18</v>
          </cell>
          <cell r="BS29">
            <v>11</v>
          </cell>
          <cell r="BT29">
            <v>33</v>
          </cell>
          <cell r="BU29">
            <v>21</v>
          </cell>
          <cell r="BV29">
            <v>23</v>
          </cell>
          <cell r="BW29">
            <v>18</v>
          </cell>
          <cell r="BX29">
            <v>33</v>
          </cell>
          <cell r="BY29">
            <v>26</v>
          </cell>
          <cell r="BZ29">
            <v>81</v>
          </cell>
          <cell r="CA29">
            <v>0</v>
          </cell>
          <cell r="CB29">
            <v>9</v>
          </cell>
          <cell r="CC29">
            <v>35</v>
          </cell>
          <cell r="CD29">
            <v>13</v>
          </cell>
          <cell r="CE29">
            <v>25</v>
          </cell>
          <cell r="CF29">
            <v>32</v>
          </cell>
          <cell r="CH29">
            <v>52</v>
          </cell>
          <cell r="CI29">
            <v>34</v>
          </cell>
          <cell r="CK29">
            <v>36</v>
          </cell>
          <cell r="CL29">
            <v>54</v>
          </cell>
          <cell r="CM29">
            <v>24</v>
          </cell>
          <cell r="CQ29">
            <v>278</v>
          </cell>
          <cell r="CR29">
            <v>14</v>
          </cell>
          <cell r="CS29">
            <v>17</v>
          </cell>
          <cell r="CV29">
            <v>55</v>
          </cell>
          <cell r="CW29">
            <v>50</v>
          </cell>
          <cell r="CX29">
            <v>43</v>
          </cell>
          <cell r="CY29">
            <v>8</v>
          </cell>
          <cell r="CZ29">
            <v>6</v>
          </cell>
          <cell r="DA29">
            <v>0</v>
          </cell>
          <cell r="DM29">
            <v>136</v>
          </cell>
          <cell r="DN29">
            <v>62</v>
          </cell>
          <cell r="DO29">
            <v>200</v>
          </cell>
          <cell r="DP29">
            <v>134</v>
          </cell>
          <cell r="DQ29">
            <v>367</v>
          </cell>
          <cell r="DR29">
            <v>58</v>
          </cell>
          <cell r="DS29">
            <v>80</v>
          </cell>
          <cell r="DT29">
            <v>30</v>
          </cell>
          <cell r="DU29">
            <v>107</v>
          </cell>
          <cell r="DV29">
            <v>17</v>
          </cell>
          <cell r="DX29">
            <v>72</v>
          </cell>
          <cell r="DY29">
            <v>35</v>
          </cell>
          <cell r="DZ29">
            <v>0</v>
          </cell>
          <cell r="EB29">
            <v>6907</v>
          </cell>
          <cell r="EF29">
            <v>16</v>
          </cell>
          <cell r="EM29">
            <v>55</v>
          </cell>
          <cell r="EO29">
            <v>347</v>
          </cell>
          <cell r="EP29">
            <v>0</v>
          </cell>
          <cell r="EU29">
            <v>151</v>
          </cell>
          <cell r="EW29">
            <v>171</v>
          </cell>
          <cell r="EX29">
            <v>21</v>
          </cell>
          <cell r="EY29">
            <v>0</v>
          </cell>
          <cell r="EZ29">
            <v>0</v>
          </cell>
          <cell r="FC29">
            <v>0</v>
          </cell>
          <cell r="FD29">
            <v>893</v>
          </cell>
          <cell r="FE29">
            <v>145</v>
          </cell>
          <cell r="FF29">
            <v>930</v>
          </cell>
          <cell r="FJ29">
            <v>170</v>
          </cell>
        </row>
        <row r="30">
          <cell r="B30">
            <v>277620</v>
          </cell>
          <cell r="F30">
            <v>68895</v>
          </cell>
          <cell r="G30">
            <v>76545</v>
          </cell>
          <cell r="H30">
            <v>4788633</v>
          </cell>
          <cell r="M30">
            <v>578918</v>
          </cell>
          <cell r="N30">
            <v>0</v>
          </cell>
          <cell r="O30">
            <v>441600</v>
          </cell>
          <cell r="P30">
            <v>0</v>
          </cell>
          <cell r="Q30">
            <v>8384</v>
          </cell>
          <cell r="T30">
            <v>4622166</v>
          </cell>
          <cell r="U30">
            <v>722617</v>
          </cell>
          <cell r="V30">
            <v>200727</v>
          </cell>
          <cell r="Z30">
            <v>4347000</v>
          </cell>
          <cell r="AG30">
            <v>965232</v>
          </cell>
          <cell r="AH30">
            <v>4681000</v>
          </cell>
          <cell r="AI30">
            <v>0</v>
          </cell>
          <cell r="AJ30">
            <v>7331000</v>
          </cell>
          <cell r="AK30">
            <v>7924800</v>
          </cell>
          <cell r="AL30">
            <v>273120</v>
          </cell>
          <cell r="AP30">
            <v>9287680</v>
          </cell>
          <cell r="AQ30">
            <v>9559500</v>
          </cell>
          <cell r="AR30">
            <v>7722000</v>
          </cell>
          <cell r="AS30">
            <v>1405440</v>
          </cell>
          <cell r="AT30">
            <v>369920</v>
          </cell>
          <cell r="AU30">
            <v>931000</v>
          </cell>
          <cell r="AV30">
            <v>959640</v>
          </cell>
          <cell r="AX30">
            <v>1314432</v>
          </cell>
          <cell r="AY30">
            <v>1422720</v>
          </cell>
          <cell r="BB30">
            <v>5237500</v>
          </cell>
          <cell r="BC30">
            <v>431000</v>
          </cell>
          <cell r="BE30">
            <v>203760</v>
          </cell>
          <cell r="BF30">
            <v>110976</v>
          </cell>
          <cell r="BG30">
            <v>1018200</v>
          </cell>
          <cell r="BH30">
            <v>387888</v>
          </cell>
          <cell r="BI30">
            <v>6692500</v>
          </cell>
          <cell r="BJ30">
            <v>9452100</v>
          </cell>
          <cell r="BK30">
            <v>589524</v>
          </cell>
          <cell r="BL30">
            <v>341040</v>
          </cell>
          <cell r="BM30">
            <v>183840</v>
          </cell>
          <cell r="BN30">
            <v>289188</v>
          </cell>
          <cell r="BO30">
            <v>200952</v>
          </cell>
          <cell r="BP30">
            <v>3143040</v>
          </cell>
          <cell r="BQ30">
            <v>628800</v>
          </cell>
          <cell r="BR30">
            <v>419976</v>
          </cell>
          <cell r="BS30">
            <v>232560</v>
          </cell>
          <cell r="BT30">
            <v>733500</v>
          </cell>
          <cell r="BU30">
            <v>477830</v>
          </cell>
          <cell r="BV30">
            <v>552000</v>
          </cell>
          <cell r="BW30">
            <v>424620</v>
          </cell>
          <cell r="BX30">
            <v>828900</v>
          </cell>
          <cell r="BY30">
            <v>388800</v>
          </cell>
          <cell r="BZ30">
            <v>1587000</v>
          </cell>
          <cell r="CA30">
            <v>220020</v>
          </cell>
          <cell r="CB30">
            <v>237720</v>
          </cell>
          <cell r="CC30">
            <v>1287360</v>
          </cell>
          <cell r="CD30">
            <v>317770</v>
          </cell>
          <cell r="CE30">
            <v>759840</v>
          </cell>
          <cell r="CF30">
            <v>896640</v>
          </cell>
          <cell r="CH30">
            <v>664109</v>
          </cell>
          <cell r="CI30">
            <v>706195</v>
          </cell>
          <cell r="CJ30">
            <v>27594</v>
          </cell>
          <cell r="CK30">
            <v>467380</v>
          </cell>
          <cell r="CL30">
            <v>1251195</v>
          </cell>
          <cell r="CM30">
            <v>412443</v>
          </cell>
          <cell r="CQ30">
            <v>6737076</v>
          </cell>
          <cell r="CR30">
            <v>327360</v>
          </cell>
          <cell r="CS30">
            <v>641280</v>
          </cell>
          <cell r="CV30">
            <v>1063680</v>
          </cell>
          <cell r="CW30">
            <v>1042056</v>
          </cell>
          <cell r="CX30">
            <v>878276</v>
          </cell>
          <cell r="CY30">
            <v>605664</v>
          </cell>
          <cell r="CZ30">
            <v>85920</v>
          </cell>
          <cell r="DM30">
            <v>2011680</v>
          </cell>
          <cell r="DN30">
            <v>2006400</v>
          </cell>
          <cell r="DO30">
            <v>3406080</v>
          </cell>
          <cell r="DP30">
            <v>1681090</v>
          </cell>
          <cell r="DQ30">
            <v>8420000</v>
          </cell>
          <cell r="DR30">
            <v>1722000</v>
          </cell>
          <cell r="DS30">
            <v>1417636</v>
          </cell>
          <cell r="DT30">
            <v>1247040</v>
          </cell>
          <cell r="DU30">
            <v>2484000</v>
          </cell>
          <cell r="DV30">
            <v>317880</v>
          </cell>
          <cell r="DW30">
            <v>261459</v>
          </cell>
          <cell r="DX30">
            <v>1384320</v>
          </cell>
          <cell r="DY30">
            <v>862200</v>
          </cell>
          <cell r="DZ30">
            <v>36800</v>
          </cell>
          <cell r="EB30">
            <v>156550321</v>
          </cell>
          <cell r="EF30">
            <v>506880</v>
          </cell>
          <cell r="EM30">
            <v>394560</v>
          </cell>
          <cell r="EN30">
            <v>747360</v>
          </cell>
          <cell r="EO30">
            <v>661818</v>
          </cell>
          <cell r="EP30">
            <v>0</v>
          </cell>
          <cell r="EU30">
            <v>3632500</v>
          </cell>
          <cell r="EW30">
            <v>4129371</v>
          </cell>
          <cell r="EX30">
            <v>428400</v>
          </cell>
          <cell r="EY30">
            <v>0</v>
          </cell>
          <cell r="EZ30">
            <v>57375</v>
          </cell>
          <cell r="FC30">
            <v>223488</v>
          </cell>
          <cell r="FD30">
            <v>20804363</v>
          </cell>
          <cell r="FE30">
            <v>4375008</v>
          </cell>
          <cell r="FF30">
            <v>25226200</v>
          </cell>
          <cell r="FJ30">
            <v>4144200</v>
          </cell>
          <cell r="FN30">
            <v>42180</v>
          </cell>
        </row>
        <row r="35">
          <cell r="B35" t="str">
            <v>Plant name (Mandatory)</v>
          </cell>
          <cell r="D35" t="str">
            <v>Kulna 225 MW CCPP (GAS)</v>
          </cell>
          <cell r="H35" t="str">
            <v xml:space="preserve">Note : Mandatory fields must be fillup correctly. </v>
          </cell>
        </row>
        <row r="36">
          <cell r="B36" t="str">
            <v>Owner to Display</v>
          </cell>
          <cell r="D36" t="str">
            <v>NWPGCL</v>
          </cell>
          <cell r="H36" t="str">
            <v>Optional fields can be filledup in the Master after adding machine.</v>
          </cell>
        </row>
        <row r="37">
          <cell r="B37" t="str">
            <v>Fuel type (Mandtory)</v>
          </cell>
          <cell r="D37" t="str">
            <v>Gas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uelWise"/>
      <sheetName val="All data"/>
      <sheetName val="Gen-2"/>
      <sheetName val="EWIC"/>
      <sheetName val="Ev report"/>
      <sheetName val="EvReport2"/>
      <sheetName val="MVAR"/>
      <sheetName val="SMSs"/>
      <sheetName val="Sheet1"/>
      <sheetName val="NSI Reading"/>
      <sheetName val="Sheet2"/>
    </sheetNames>
    <sheetDataSet>
      <sheetData sheetId="0">
        <row r="5">
          <cell r="B5">
            <v>30</v>
          </cell>
          <cell r="C5">
            <v>0</v>
          </cell>
          <cell r="D5">
            <v>0</v>
          </cell>
          <cell r="E5">
            <v>0</v>
          </cell>
          <cell r="F5">
            <v>26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34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67</v>
          </cell>
          <cell r="R5">
            <v>0</v>
          </cell>
          <cell r="S5">
            <v>0</v>
          </cell>
          <cell r="T5">
            <v>121</v>
          </cell>
          <cell r="U5">
            <v>35</v>
          </cell>
          <cell r="V5">
            <v>0</v>
          </cell>
          <cell r="W5">
            <v>0</v>
          </cell>
          <cell r="X5">
            <v>200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150</v>
          </cell>
          <cell r="AE5">
            <v>0</v>
          </cell>
          <cell r="AF5">
            <v>0</v>
          </cell>
          <cell r="AG5">
            <v>40</v>
          </cell>
          <cell r="AH5">
            <v>85</v>
          </cell>
          <cell r="AI5">
            <v>100</v>
          </cell>
          <cell r="AJ5">
            <v>230</v>
          </cell>
          <cell r="AK5">
            <v>5</v>
          </cell>
          <cell r="AL5">
            <v>0</v>
          </cell>
          <cell r="AM5">
            <v>0</v>
          </cell>
          <cell r="AN5">
            <v>0</v>
          </cell>
          <cell r="AO5">
            <v>400</v>
          </cell>
          <cell r="AP5">
            <v>380</v>
          </cell>
          <cell r="AQ5">
            <v>316</v>
          </cell>
          <cell r="AR5">
            <v>71</v>
          </cell>
          <cell r="AS5">
            <v>0</v>
          </cell>
          <cell r="AT5">
            <v>68</v>
          </cell>
          <cell r="AU5">
            <v>22</v>
          </cell>
          <cell r="AV5">
            <v>182</v>
          </cell>
          <cell r="AW5">
            <v>63</v>
          </cell>
          <cell r="AX5">
            <v>10</v>
          </cell>
          <cell r="AY5">
            <v>2</v>
          </cell>
          <cell r="AZ5">
            <v>68</v>
          </cell>
          <cell r="BA5">
            <v>0</v>
          </cell>
          <cell r="BB5">
            <v>5</v>
          </cell>
          <cell r="BC5">
            <v>0</v>
          </cell>
          <cell r="BD5">
            <v>11</v>
          </cell>
          <cell r="BE5">
            <v>5</v>
          </cell>
          <cell r="BF5">
            <v>24</v>
          </cell>
          <cell r="BG5">
            <v>250</v>
          </cell>
          <cell r="BH5">
            <v>0</v>
          </cell>
          <cell r="BI5">
            <v>42</v>
          </cell>
          <cell r="BJ5">
            <v>15</v>
          </cell>
          <cell r="BK5">
            <v>19</v>
          </cell>
          <cell r="BL5">
            <v>22</v>
          </cell>
          <cell r="BM5">
            <v>76</v>
          </cell>
          <cell r="BN5">
            <v>27</v>
          </cell>
          <cell r="BO5">
            <v>21</v>
          </cell>
          <cell r="BP5">
            <v>11</v>
          </cell>
          <cell r="BQ5">
            <v>33</v>
          </cell>
          <cell r="BR5">
            <v>23</v>
          </cell>
          <cell r="BS5">
            <v>15</v>
          </cell>
          <cell r="BT5">
            <v>30</v>
          </cell>
          <cell r="BU5">
            <v>33</v>
          </cell>
          <cell r="BV5">
            <v>33</v>
          </cell>
          <cell r="BW5">
            <v>107</v>
          </cell>
          <cell r="BX5">
            <v>32</v>
          </cell>
          <cell r="BY5">
            <v>71</v>
          </cell>
          <cell r="BZ5">
            <v>0</v>
          </cell>
          <cell r="CA5">
            <v>7</v>
          </cell>
          <cell r="CB5">
            <v>17</v>
          </cell>
          <cell r="CC5">
            <v>0</v>
          </cell>
          <cell r="CD5">
            <v>64</v>
          </cell>
          <cell r="CE5">
            <v>43</v>
          </cell>
          <cell r="CF5">
            <v>0</v>
          </cell>
          <cell r="CG5">
            <v>0</v>
          </cell>
          <cell r="CH5">
            <v>11</v>
          </cell>
          <cell r="CI5">
            <v>0</v>
          </cell>
          <cell r="CJ5">
            <v>0</v>
          </cell>
          <cell r="CK5">
            <v>0</v>
          </cell>
          <cell r="CL5">
            <v>87</v>
          </cell>
          <cell r="CM5">
            <v>0</v>
          </cell>
          <cell r="CN5">
            <v>5</v>
          </cell>
          <cell r="CO5">
            <v>78</v>
          </cell>
          <cell r="CP5">
            <v>5</v>
          </cell>
          <cell r="CQ5">
            <v>5</v>
          </cell>
          <cell r="CR5">
            <v>0</v>
          </cell>
          <cell r="CS5">
            <v>44</v>
          </cell>
          <cell r="CT5">
            <v>91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0</v>
          </cell>
          <cell r="CZ5">
            <v>0</v>
          </cell>
          <cell r="DA5">
            <v>0</v>
          </cell>
          <cell r="DB5">
            <v>0</v>
          </cell>
          <cell r="DC5">
            <v>0</v>
          </cell>
          <cell r="DD5">
            <v>0</v>
          </cell>
          <cell r="DE5">
            <v>0</v>
          </cell>
          <cell r="DF5">
            <v>0</v>
          </cell>
          <cell r="DG5">
            <v>0</v>
          </cell>
          <cell r="DH5">
            <v>0</v>
          </cell>
          <cell r="DI5">
            <v>0</v>
          </cell>
          <cell r="DJ5">
            <v>0</v>
          </cell>
          <cell r="DL5">
            <v>0</v>
          </cell>
          <cell r="DM5">
            <v>0</v>
          </cell>
          <cell r="DN5">
            <v>10</v>
          </cell>
          <cell r="DO5">
            <v>0</v>
          </cell>
          <cell r="DP5">
            <v>0</v>
          </cell>
          <cell r="DQ5">
            <v>0</v>
          </cell>
          <cell r="DR5">
            <v>0</v>
          </cell>
          <cell r="DS5">
            <v>0</v>
          </cell>
          <cell r="DT5">
            <v>0</v>
          </cell>
          <cell r="DU5">
            <v>0</v>
          </cell>
          <cell r="DV5">
            <v>0</v>
          </cell>
          <cell r="DW5">
            <v>0</v>
          </cell>
          <cell r="DX5">
            <v>0</v>
          </cell>
          <cell r="DY5">
            <v>16</v>
          </cell>
          <cell r="DZ5">
            <v>0</v>
          </cell>
          <cell r="EA5">
            <v>0</v>
          </cell>
          <cell r="EB5">
            <v>175</v>
          </cell>
          <cell r="EC5">
            <v>19</v>
          </cell>
          <cell r="ED5">
            <v>0</v>
          </cell>
          <cell r="EE5">
            <v>8</v>
          </cell>
          <cell r="EF5">
            <v>0</v>
          </cell>
          <cell r="EG5">
            <v>0</v>
          </cell>
          <cell r="EH5">
            <v>0</v>
          </cell>
          <cell r="EI5">
            <v>174</v>
          </cell>
          <cell r="EJ5">
            <v>310</v>
          </cell>
          <cell r="EK5">
            <v>0</v>
          </cell>
          <cell r="EL5">
            <v>0</v>
          </cell>
          <cell r="EM5">
            <v>0</v>
          </cell>
          <cell r="EN5">
            <v>73</v>
          </cell>
          <cell r="EO5">
            <v>290</v>
          </cell>
          <cell r="EP5">
            <v>0</v>
          </cell>
          <cell r="EQ5">
            <v>0</v>
          </cell>
          <cell r="ER5">
            <v>0</v>
          </cell>
          <cell r="ES5">
            <v>0</v>
          </cell>
          <cell r="ET5">
            <v>0</v>
          </cell>
          <cell r="EU5">
            <v>0</v>
          </cell>
          <cell r="EV5">
            <v>0</v>
          </cell>
          <cell r="EW5">
            <v>0</v>
          </cell>
          <cell r="EX5">
            <v>0</v>
          </cell>
          <cell r="EY5">
            <v>22</v>
          </cell>
          <cell r="EZ5">
            <v>15</v>
          </cell>
          <cell r="FA5">
            <v>5</v>
          </cell>
          <cell r="FB5">
            <v>0</v>
          </cell>
          <cell r="FC5">
            <v>0</v>
          </cell>
          <cell r="FD5">
            <v>0</v>
          </cell>
          <cell r="FE5">
            <v>0</v>
          </cell>
          <cell r="FF5">
            <v>0</v>
          </cell>
          <cell r="FG5">
            <v>0</v>
          </cell>
          <cell r="FH5">
            <v>0</v>
          </cell>
          <cell r="FI5">
            <v>0</v>
          </cell>
          <cell r="FJ5">
            <v>0</v>
          </cell>
          <cell r="FK5">
            <v>0</v>
          </cell>
          <cell r="FL5">
            <v>0</v>
          </cell>
          <cell r="FM5">
            <v>0</v>
          </cell>
          <cell r="FN5">
            <v>0</v>
          </cell>
        </row>
        <row r="6">
          <cell r="B6">
            <v>30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17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67</v>
          </cell>
          <cell r="R6">
            <v>0</v>
          </cell>
          <cell r="S6">
            <v>0</v>
          </cell>
          <cell r="T6">
            <v>121</v>
          </cell>
          <cell r="U6">
            <v>35</v>
          </cell>
          <cell r="V6">
            <v>0</v>
          </cell>
          <cell r="W6">
            <v>0</v>
          </cell>
          <cell r="X6">
            <v>200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150</v>
          </cell>
          <cell r="AE6">
            <v>0</v>
          </cell>
          <cell r="AF6">
            <v>0</v>
          </cell>
          <cell r="AG6">
            <v>40</v>
          </cell>
          <cell r="AH6">
            <v>123</v>
          </cell>
          <cell r="AI6">
            <v>40</v>
          </cell>
          <cell r="AJ6">
            <v>260</v>
          </cell>
          <cell r="AK6">
            <v>5</v>
          </cell>
          <cell r="AL6">
            <v>0</v>
          </cell>
          <cell r="AM6">
            <v>0</v>
          </cell>
          <cell r="AN6">
            <v>0</v>
          </cell>
          <cell r="AO6">
            <v>400</v>
          </cell>
          <cell r="AP6">
            <v>380</v>
          </cell>
          <cell r="AQ6">
            <v>349</v>
          </cell>
          <cell r="AR6">
            <v>81</v>
          </cell>
          <cell r="AS6">
            <v>0</v>
          </cell>
          <cell r="AT6">
            <v>68</v>
          </cell>
          <cell r="AU6">
            <v>22</v>
          </cell>
          <cell r="AV6">
            <v>191</v>
          </cell>
          <cell r="AW6">
            <v>58</v>
          </cell>
          <cell r="AX6">
            <v>5</v>
          </cell>
          <cell r="AY6">
            <v>2</v>
          </cell>
          <cell r="AZ6">
            <v>68</v>
          </cell>
          <cell r="BA6">
            <v>0</v>
          </cell>
          <cell r="BB6">
            <v>5</v>
          </cell>
          <cell r="BC6">
            <v>0</v>
          </cell>
          <cell r="BD6">
            <v>11</v>
          </cell>
          <cell r="BE6">
            <v>5</v>
          </cell>
          <cell r="BF6">
            <v>23</v>
          </cell>
          <cell r="BG6">
            <v>275</v>
          </cell>
          <cell r="BH6">
            <v>0</v>
          </cell>
          <cell r="BI6">
            <v>8</v>
          </cell>
          <cell r="BJ6">
            <v>15</v>
          </cell>
          <cell r="BK6">
            <v>19</v>
          </cell>
          <cell r="BL6">
            <v>22</v>
          </cell>
          <cell r="BM6">
            <v>74</v>
          </cell>
          <cell r="BN6">
            <v>33</v>
          </cell>
          <cell r="BO6">
            <v>21</v>
          </cell>
          <cell r="BP6">
            <v>11</v>
          </cell>
          <cell r="BQ6">
            <v>0</v>
          </cell>
          <cell r="BR6">
            <v>23</v>
          </cell>
          <cell r="BS6">
            <v>15</v>
          </cell>
          <cell r="BT6">
            <v>26</v>
          </cell>
          <cell r="BU6">
            <v>33</v>
          </cell>
          <cell r="BV6">
            <v>33</v>
          </cell>
          <cell r="BW6">
            <v>107</v>
          </cell>
          <cell r="BX6">
            <v>12</v>
          </cell>
          <cell r="BY6">
            <v>31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48</v>
          </cell>
          <cell r="CE6">
            <v>43</v>
          </cell>
          <cell r="CF6">
            <v>0</v>
          </cell>
          <cell r="CG6">
            <v>0</v>
          </cell>
          <cell r="CH6">
            <v>6</v>
          </cell>
          <cell r="CI6">
            <v>0</v>
          </cell>
          <cell r="CJ6">
            <v>0</v>
          </cell>
          <cell r="CK6">
            <v>0</v>
          </cell>
          <cell r="CL6">
            <v>40</v>
          </cell>
          <cell r="CM6">
            <v>0</v>
          </cell>
          <cell r="CN6">
            <v>5</v>
          </cell>
          <cell r="CO6">
            <v>78</v>
          </cell>
          <cell r="CP6">
            <v>5</v>
          </cell>
          <cell r="CQ6">
            <v>5</v>
          </cell>
          <cell r="CR6">
            <v>0</v>
          </cell>
          <cell r="CS6">
            <v>30</v>
          </cell>
          <cell r="CT6">
            <v>91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DY6">
            <v>0</v>
          </cell>
          <cell r="DZ6">
            <v>0</v>
          </cell>
          <cell r="EA6">
            <v>0</v>
          </cell>
          <cell r="EB6">
            <v>178</v>
          </cell>
          <cell r="EC6">
            <v>18</v>
          </cell>
          <cell r="ED6">
            <v>0</v>
          </cell>
          <cell r="EE6">
            <v>0</v>
          </cell>
          <cell r="EF6">
            <v>0</v>
          </cell>
          <cell r="EG6">
            <v>0</v>
          </cell>
          <cell r="EH6">
            <v>0</v>
          </cell>
          <cell r="EI6">
            <v>174</v>
          </cell>
          <cell r="EJ6">
            <v>290</v>
          </cell>
          <cell r="EK6">
            <v>0</v>
          </cell>
          <cell r="EL6">
            <v>0</v>
          </cell>
          <cell r="EM6">
            <v>0</v>
          </cell>
          <cell r="EN6">
            <v>72</v>
          </cell>
          <cell r="EO6">
            <v>290</v>
          </cell>
          <cell r="EP6">
            <v>0</v>
          </cell>
          <cell r="EQ6">
            <v>0</v>
          </cell>
          <cell r="ER6">
            <v>0</v>
          </cell>
          <cell r="ES6">
            <v>0</v>
          </cell>
          <cell r="ET6">
            <v>0</v>
          </cell>
          <cell r="EU6">
            <v>0</v>
          </cell>
          <cell r="EV6">
            <v>0</v>
          </cell>
          <cell r="EW6">
            <v>0</v>
          </cell>
          <cell r="EX6">
            <v>0</v>
          </cell>
          <cell r="EY6">
            <v>22</v>
          </cell>
          <cell r="EZ6">
            <v>15</v>
          </cell>
          <cell r="FA6">
            <v>5</v>
          </cell>
          <cell r="FB6">
            <v>0</v>
          </cell>
          <cell r="FC6">
            <v>0</v>
          </cell>
          <cell r="FD6">
            <v>0</v>
          </cell>
          <cell r="FE6">
            <v>0</v>
          </cell>
          <cell r="FF6">
            <v>0</v>
          </cell>
          <cell r="FG6">
            <v>0</v>
          </cell>
          <cell r="FH6">
            <v>0</v>
          </cell>
          <cell r="FI6">
            <v>0</v>
          </cell>
          <cell r="FJ6">
            <v>0</v>
          </cell>
          <cell r="FK6">
            <v>0</v>
          </cell>
          <cell r="FL6">
            <v>0</v>
          </cell>
          <cell r="FM6">
            <v>0</v>
          </cell>
          <cell r="FN6">
            <v>0</v>
          </cell>
        </row>
        <row r="7">
          <cell r="B7">
            <v>30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17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67</v>
          </cell>
          <cell r="R7">
            <v>0</v>
          </cell>
          <cell r="S7">
            <v>0</v>
          </cell>
          <cell r="T7">
            <v>121</v>
          </cell>
          <cell r="U7">
            <v>35</v>
          </cell>
          <cell r="V7">
            <v>0</v>
          </cell>
          <cell r="W7">
            <v>0</v>
          </cell>
          <cell r="X7">
            <v>200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150</v>
          </cell>
          <cell r="AE7">
            <v>0</v>
          </cell>
          <cell r="AF7">
            <v>0</v>
          </cell>
          <cell r="AG7">
            <v>40</v>
          </cell>
          <cell r="AH7">
            <v>150</v>
          </cell>
          <cell r="AI7">
            <v>50</v>
          </cell>
          <cell r="AJ7">
            <v>260</v>
          </cell>
          <cell r="AK7">
            <v>5</v>
          </cell>
          <cell r="AL7">
            <v>0</v>
          </cell>
          <cell r="AM7">
            <v>0</v>
          </cell>
          <cell r="AN7">
            <v>0</v>
          </cell>
          <cell r="AO7">
            <v>340</v>
          </cell>
          <cell r="AP7">
            <v>350</v>
          </cell>
          <cell r="AQ7">
            <v>315</v>
          </cell>
          <cell r="AR7">
            <v>110</v>
          </cell>
          <cell r="AS7">
            <v>0</v>
          </cell>
          <cell r="AT7">
            <v>68</v>
          </cell>
          <cell r="AU7">
            <v>22</v>
          </cell>
          <cell r="AV7">
            <v>192</v>
          </cell>
          <cell r="AW7">
            <v>53</v>
          </cell>
          <cell r="AX7">
            <v>5</v>
          </cell>
          <cell r="AY7">
            <v>2</v>
          </cell>
          <cell r="AZ7">
            <v>68</v>
          </cell>
          <cell r="BA7">
            <v>0</v>
          </cell>
          <cell r="BB7">
            <v>5</v>
          </cell>
          <cell r="BC7">
            <v>0</v>
          </cell>
          <cell r="BD7">
            <v>11</v>
          </cell>
          <cell r="BE7">
            <v>5</v>
          </cell>
          <cell r="BF7">
            <v>23</v>
          </cell>
          <cell r="BG7">
            <v>260</v>
          </cell>
          <cell r="BH7">
            <v>0</v>
          </cell>
          <cell r="BI7">
            <v>8</v>
          </cell>
          <cell r="BJ7">
            <v>15</v>
          </cell>
          <cell r="BK7">
            <v>19</v>
          </cell>
          <cell r="BL7">
            <v>22</v>
          </cell>
          <cell r="BM7">
            <v>70</v>
          </cell>
          <cell r="BN7">
            <v>42</v>
          </cell>
          <cell r="BO7">
            <v>21</v>
          </cell>
          <cell r="BP7">
            <v>11</v>
          </cell>
          <cell r="BQ7">
            <v>0</v>
          </cell>
          <cell r="BR7">
            <v>23</v>
          </cell>
          <cell r="BS7">
            <v>15</v>
          </cell>
          <cell r="BT7">
            <v>26</v>
          </cell>
          <cell r="BU7">
            <v>33</v>
          </cell>
          <cell r="BV7">
            <v>33</v>
          </cell>
          <cell r="BW7">
            <v>107</v>
          </cell>
          <cell r="BX7">
            <v>11</v>
          </cell>
          <cell r="BY7">
            <v>33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48</v>
          </cell>
          <cell r="CE7">
            <v>43</v>
          </cell>
          <cell r="CF7">
            <v>0</v>
          </cell>
          <cell r="CG7">
            <v>0</v>
          </cell>
          <cell r="CH7">
            <v>6</v>
          </cell>
          <cell r="CI7">
            <v>0</v>
          </cell>
          <cell r="CJ7">
            <v>0</v>
          </cell>
          <cell r="CK7">
            <v>0</v>
          </cell>
          <cell r="CL7">
            <v>40</v>
          </cell>
          <cell r="CM7">
            <v>0</v>
          </cell>
          <cell r="CN7">
            <v>5</v>
          </cell>
          <cell r="CO7">
            <v>78</v>
          </cell>
          <cell r="CP7">
            <v>5</v>
          </cell>
          <cell r="CQ7">
            <v>5</v>
          </cell>
          <cell r="CR7">
            <v>0</v>
          </cell>
          <cell r="CS7">
            <v>6</v>
          </cell>
          <cell r="CT7">
            <v>91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DY7">
            <v>0</v>
          </cell>
          <cell r="DZ7">
            <v>0</v>
          </cell>
          <cell r="EA7">
            <v>0</v>
          </cell>
          <cell r="EB7">
            <v>177</v>
          </cell>
          <cell r="EC7">
            <v>18</v>
          </cell>
          <cell r="ED7">
            <v>0</v>
          </cell>
          <cell r="EE7">
            <v>0</v>
          </cell>
          <cell r="EF7">
            <v>0</v>
          </cell>
          <cell r="EG7">
            <v>0</v>
          </cell>
          <cell r="EH7">
            <v>0</v>
          </cell>
          <cell r="EI7">
            <v>174</v>
          </cell>
          <cell r="EJ7">
            <v>230</v>
          </cell>
          <cell r="EK7">
            <v>0</v>
          </cell>
          <cell r="EL7">
            <v>0</v>
          </cell>
          <cell r="EM7">
            <v>0</v>
          </cell>
          <cell r="EN7">
            <v>74</v>
          </cell>
          <cell r="EO7">
            <v>290</v>
          </cell>
          <cell r="EP7">
            <v>0</v>
          </cell>
          <cell r="EQ7">
            <v>0</v>
          </cell>
          <cell r="ER7">
            <v>0</v>
          </cell>
          <cell r="ES7">
            <v>0</v>
          </cell>
          <cell r="ET7">
            <v>0</v>
          </cell>
          <cell r="EU7">
            <v>0</v>
          </cell>
          <cell r="EV7">
            <v>0</v>
          </cell>
          <cell r="EW7">
            <v>0</v>
          </cell>
          <cell r="EX7">
            <v>0</v>
          </cell>
          <cell r="EY7">
            <v>17</v>
          </cell>
          <cell r="EZ7">
            <v>15</v>
          </cell>
          <cell r="FA7">
            <v>5</v>
          </cell>
          <cell r="FB7">
            <v>0</v>
          </cell>
          <cell r="FC7">
            <v>0</v>
          </cell>
          <cell r="FD7">
            <v>0</v>
          </cell>
          <cell r="FE7">
            <v>0</v>
          </cell>
          <cell r="FF7">
            <v>0</v>
          </cell>
          <cell r="FG7">
            <v>0</v>
          </cell>
          <cell r="FH7">
            <v>0</v>
          </cell>
          <cell r="FI7">
            <v>0</v>
          </cell>
          <cell r="FJ7">
            <v>0</v>
          </cell>
          <cell r="FK7">
            <v>0</v>
          </cell>
          <cell r="FL7">
            <v>0</v>
          </cell>
          <cell r="FM7">
            <v>0</v>
          </cell>
          <cell r="FN7">
            <v>0</v>
          </cell>
        </row>
        <row r="8">
          <cell r="B8">
            <v>30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17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67</v>
          </cell>
          <cell r="R8">
            <v>0</v>
          </cell>
          <cell r="S8">
            <v>0</v>
          </cell>
          <cell r="T8">
            <v>121</v>
          </cell>
          <cell r="U8">
            <v>35</v>
          </cell>
          <cell r="V8">
            <v>0</v>
          </cell>
          <cell r="W8">
            <v>0</v>
          </cell>
          <cell r="X8">
            <v>200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150</v>
          </cell>
          <cell r="AE8">
            <v>0</v>
          </cell>
          <cell r="AF8">
            <v>0</v>
          </cell>
          <cell r="AG8">
            <v>40</v>
          </cell>
          <cell r="AH8">
            <v>165</v>
          </cell>
          <cell r="AI8">
            <v>40</v>
          </cell>
          <cell r="AJ8">
            <v>230</v>
          </cell>
          <cell r="AK8">
            <v>5</v>
          </cell>
          <cell r="AL8">
            <v>0</v>
          </cell>
          <cell r="AM8">
            <v>0</v>
          </cell>
          <cell r="AN8">
            <v>0</v>
          </cell>
          <cell r="AO8">
            <v>300</v>
          </cell>
          <cell r="AP8">
            <v>330</v>
          </cell>
          <cell r="AQ8">
            <v>296</v>
          </cell>
          <cell r="AR8">
            <v>101</v>
          </cell>
          <cell r="AS8">
            <v>0</v>
          </cell>
          <cell r="AT8">
            <v>68</v>
          </cell>
          <cell r="AU8">
            <v>22</v>
          </cell>
          <cell r="AV8">
            <v>184</v>
          </cell>
          <cell r="AW8">
            <v>47</v>
          </cell>
          <cell r="AX8">
            <v>5</v>
          </cell>
          <cell r="AY8">
            <v>2</v>
          </cell>
          <cell r="AZ8">
            <v>68</v>
          </cell>
          <cell r="BA8">
            <v>0</v>
          </cell>
          <cell r="BB8">
            <v>5</v>
          </cell>
          <cell r="BC8">
            <v>0</v>
          </cell>
          <cell r="BD8">
            <v>11</v>
          </cell>
          <cell r="BE8">
            <v>5</v>
          </cell>
          <cell r="BF8">
            <v>22</v>
          </cell>
          <cell r="BG8">
            <v>265</v>
          </cell>
          <cell r="BH8">
            <v>0</v>
          </cell>
          <cell r="BI8">
            <v>8</v>
          </cell>
          <cell r="BJ8">
            <v>15</v>
          </cell>
          <cell r="BK8">
            <v>19</v>
          </cell>
          <cell r="BL8">
            <v>22</v>
          </cell>
          <cell r="BM8">
            <v>70</v>
          </cell>
          <cell r="BN8">
            <v>29</v>
          </cell>
          <cell r="BO8">
            <v>21</v>
          </cell>
          <cell r="BP8">
            <v>11</v>
          </cell>
          <cell r="BQ8">
            <v>0</v>
          </cell>
          <cell r="BR8">
            <v>23</v>
          </cell>
          <cell r="BS8">
            <v>15</v>
          </cell>
          <cell r="BT8">
            <v>26</v>
          </cell>
          <cell r="BU8">
            <v>33</v>
          </cell>
          <cell r="BV8">
            <v>33</v>
          </cell>
          <cell r="BW8">
            <v>107</v>
          </cell>
          <cell r="BX8">
            <v>11</v>
          </cell>
          <cell r="BY8">
            <v>31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40</v>
          </cell>
          <cell r="CE8">
            <v>43</v>
          </cell>
          <cell r="CF8">
            <v>0</v>
          </cell>
          <cell r="CG8">
            <v>0</v>
          </cell>
          <cell r="CH8">
            <v>6</v>
          </cell>
          <cell r="CI8">
            <v>0</v>
          </cell>
          <cell r="CJ8">
            <v>0</v>
          </cell>
          <cell r="CK8">
            <v>0</v>
          </cell>
          <cell r="CL8">
            <v>40</v>
          </cell>
          <cell r="CM8">
            <v>0</v>
          </cell>
          <cell r="CN8">
            <v>5</v>
          </cell>
          <cell r="CO8">
            <v>78</v>
          </cell>
          <cell r="CP8">
            <v>5</v>
          </cell>
          <cell r="CQ8">
            <v>5</v>
          </cell>
          <cell r="CR8">
            <v>0</v>
          </cell>
          <cell r="CS8">
            <v>6</v>
          </cell>
          <cell r="CT8">
            <v>91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0</v>
          </cell>
          <cell r="CZ8">
            <v>0</v>
          </cell>
          <cell r="DA8">
            <v>0</v>
          </cell>
          <cell r="DB8">
            <v>0</v>
          </cell>
          <cell r="DC8">
            <v>0</v>
          </cell>
          <cell r="DD8">
            <v>0</v>
          </cell>
          <cell r="DE8">
            <v>0</v>
          </cell>
          <cell r="DF8">
            <v>0</v>
          </cell>
          <cell r="DG8">
            <v>0</v>
          </cell>
          <cell r="DH8">
            <v>0</v>
          </cell>
          <cell r="DI8">
            <v>0</v>
          </cell>
          <cell r="DJ8">
            <v>0</v>
          </cell>
          <cell r="DL8">
            <v>0</v>
          </cell>
          <cell r="DM8">
            <v>0</v>
          </cell>
          <cell r="DN8">
            <v>0</v>
          </cell>
          <cell r="DO8">
            <v>0</v>
          </cell>
          <cell r="DP8">
            <v>0</v>
          </cell>
          <cell r="DQ8">
            <v>0</v>
          </cell>
          <cell r="DR8">
            <v>0</v>
          </cell>
          <cell r="DS8">
            <v>0</v>
          </cell>
          <cell r="DT8">
            <v>0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178</v>
          </cell>
          <cell r="EC8">
            <v>18</v>
          </cell>
          <cell r="ED8">
            <v>0</v>
          </cell>
          <cell r="EE8">
            <v>0</v>
          </cell>
          <cell r="EF8">
            <v>0</v>
          </cell>
          <cell r="EG8">
            <v>0</v>
          </cell>
          <cell r="EH8">
            <v>0</v>
          </cell>
          <cell r="EI8">
            <v>174</v>
          </cell>
          <cell r="EJ8">
            <v>230</v>
          </cell>
          <cell r="EK8">
            <v>0</v>
          </cell>
          <cell r="EL8">
            <v>0</v>
          </cell>
          <cell r="EM8">
            <v>0</v>
          </cell>
          <cell r="EN8">
            <v>73</v>
          </cell>
          <cell r="EO8">
            <v>290</v>
          </cell>
          <cell r="EP8">
            <v>0</v>
          </cell>
          <cell r="EQ8">
            <v>0</v>
          </cell>
          <cell r="ER8">
            <v>0</v>
          </cell>
          <cell r="ES8">
            <v>0</v>
          </cell>
          <cell r="ET8">
            <v>0</v>
          </cell>
          <cell r="EU8">
            <v>0</v>
          </cell>
          <cell r="EV8">
            <v>0</v>
          </cell>
          <cell r="EW8">
            <v>0</v>
          </cell>
          <cell r="EX8">
            <v>0</v>
          </cell>
          <cell r="EY8">
            <v>16</v>
          </cell>
          <cell r="EZ8">
            <v>15</v>
          </cell>
          <cell r="FA8">
            <v>5</v>
          </cell>
          <cell r="FB8">
            <v>0</v>
          </cell>
          <cell r="FC8">
            <v>0</v>
          </cell>
          <cell r="FD8">
            <v>0</v>
          </cell>
          <cell r="FE8">
            <v>0</v>
          </cell>
          <cell r="FF8">
            <v>0</v>
          </cell>
          <cell r="FG8">
            <v>0</v>
          </cell>
          <cell r="FH8">
            <v>0</v>
          </cell>
          <cell r="FI8">
            <v>0</v>
          </cell>
          <cell r="FJ8">
            <v>0</v>
          </cell>
          <cell r="FK8">
            <v>0</v>
          </cell>
          <cell r="FL8">
            <v>0</v>
          </cell>
          <cell r="FM8">
            <v>0</v>
          </cell>
          <cell r="FN8">
            <v>0</v>
          </cell>
        </row>
        <row r="9">
          <cell r="B9">
            <v>30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17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67</v>
          </cell>
          <cell r="R9">
            <v>0</v>
          </cell>
          <cell r="S9">
            <v>0</v>
          </cell>
          <cell r="T9">
            <v>121</v>
          </cell>
          <cell r="U9">
            <v>35</v>
          </cell>
          <cell r="V9">
            <v>0</v>
          </cell>
          <cell r="W9">
            <v>0</v>
          </cell>
          <cell r="X9">
            <v>200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150</v>
          </cell>
          <cell r="AE9">
            <v>0</v>
          </cell>
          <cell r="AF9">
            <v>0</v>
          </cell>
          <cell r="AG9">
            <v>40</v>
          </cell>
          <cell r="AH9">
            <v>165</v>
          </cell>
          <cell r="AI9">
            <v>40</v>
          </cell>
          <cell r="AJ9">
            <v>230</v>
          </cell>
          <cell r="AK9">
            <v>5</v>
          </cell>
          <cell r="AL9">
            <v>0</v>
          </cell>
          <cell r="AM9">
            <v>0</v>
          </cell>
          <cell r="AN9">
            <v>0</v>
          </cell>
          <cell r="AO9">
            <v>300</v>
          </cell>
          <cell r="AP9">
            <v>330</v>
          </cell>
          <cell r="AQ9">
            <v>296</v>
          </cell>
          <cell r="AR9">
            <v>103</v>
          </cell>
          <cell r="AS9">
            <v>0</v>
          </cell>
          <cell r="AT9">
            <v>68</v>
          </cell>
          <cell r="AU9">
            <v>22</v>
          </cell>
          <cell r="AV9">
            <v>180</v>
          </cell>
          <cell r="AW9">
            <v>40</v>
          </cell>
          <cell r="AX9">
            <v>5</v>
          </cell>
          <cell r="AY9">
            <v>2</v>
          </cell>
          <cell r="AZ9">
            <v>68</v>
          </cell>
          <cell r="BA9">
            <v>0</v>
          </cell>
          <cell r="BB9">
            <v>5</v>
          </cell>
          <cell r="BC9">
            <v>0</v>
          </cell>
          <cell r="BD9">
            <v>11</v>
          </cell>
          <cell r="BE9">
            <v>5</v>
          </cell>
          <cell r="BF9">
            <v>22</v>
          </cell>
          <cell r="BG9">
            <v>265</v>
          </cell>
          <cell r="BH9">
            <v>0</v>
          </cell>
          <cell r="BI9">
            <v>8</v>
          </cell>
          <cell r="BJ9">
            <v>15</v>
          </cell>
          <cell r="BK9">
            <v>19</v>
          </cell>
          <cell r="BL9">
            <v>22</v>
          </cell>
          <cell r="BM9">
            <v>70</v>
          </cell>
          <cell r="BN9">
            <v>42</v>
          </cell>
          <cell r="BO9">
            <v>21</v>
          </cell>
          <cell r="BP9">
            <v>11</v>
          </cell>
          <cell r="BQ9">
            <v>0</v>
          </cell>
          <cell r="BR9">
            <v>23</v>
          </cell>
          <cell r="BS9">
            <v>15</v>
          </cell>
          <cell r="BT9">
            <v>26</v>
          </cell>
          <cell r="BU9">
            <v>33</v>
          </cell>
          <cell r="BV9">
            <v>33</v>
          </cell>
          <cell r="BW9">
            <v>107</v>
          </cell>
          <cell r="BX9">
            <v>10</v>
          </cell>
          <cell r="BY9">
            <v>31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40</v>
          </cell>
          <cell r="CE9">
            <v>43</v>
          </cell>
          <cell r="CF9">
            <v>0</v>
          </cell>
          <cell r="CG9">
            <v>0</v>
          </cell>
          <cell r="CH9">
            <v>6</v>
          </cell>
          <cell r="CI9">
            <v>0</v>
          </cell>
          <cell r="CJ9">
            <v>0</v>
          </cell>
          <cell r="CK9">
            <v>0</v>
          </cell>
          <cell r="CL9">
            <v>40</v>
          </cell>
          <cell r="CM9">
            <v>0</v>
          </cell>
          <cell r="CN9">
            <v>5</v>
          </cell>
          <cell r="CO9">
            <v>78</v>
          </cell>
          <cell r="CP9">
            <v>5</v>
          </cell>
          <cell r="CQ9">
            <v>5</v>
          </cell>
          <cell r="CR9">
            <v>0</v>
          </cell>
          <cell r="CS9">
            <v>6</v>
          </cell>
          <cell r="CT9">
            <v>72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0</v>
          </cell>
          <cell r="DA9">
            <v>0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0</v>
          </cell>
          <cell r="DH9">
            <v>0</v>
          </cell>
          <cell r="DI9">
            <v>0</v>
          </cell>
          <cell r="DJ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0</v>
          </cell>
          <cell r="DQ9">
            <v>0</v>
          </cell>
          <cell r="DR9">
            <v>0</v>
          </cell>
          <cell r="DS9">
            <v>0</v>
          </cell>
          <cell r="DT9">
            <v>0</v>
          </cell>
          <cell r="DU9">
            <v>0</v>
          </cell>
          <cell r="DV9">
            <v>0</v>
          </cell>
          <cell r="DW9">
            <v>0</v>
          </cell>
          <cell r="DX9">
            <v>0</v>
          </cell>
          <cell r="DY9">
            <v>0</v>
          </cell>
          <cell r="DZ9">
            <v>0</v>
          </cell>
          <cell r="EA9">
            <v>0</v>
          </cell>
          <cell r="EB9">
            <v>162</v>
          </cell>
          <cell r="EC9">
            <v>17</v>
          </cell>
          <cell r="ED9">
            <v>0</v>
          </cell>
          <cell r="EE9">
            <v>0</v>
          </cell>
          <cell r="EF9">
            <v>0</v>
          </cell>
          <cell r="EG9">
            <v>0</v>
          </cell>
          <cell r="EH9">
            <v>0</v>
          </cell>
          <cell r="EI9">
            <v>174</v>
          </cell>
          <cell r="EJ9">
            <v>200</v>
          </cell>
          <cell r="EK9">
            <v>0</v>
          </cell>
          <cell r="EL9">
            <v>0</v>
          </cell>
          <cell r="EM9">
            <v>0</v>
          </cell>
          <cell r="EN9">
            <v>73</v>
          </cell>
          <cell r="EO9">
            <v>290</v>
          </cell>
          <cell r="EP9">
            <v>0</v>
          </cell>
          <cell r="EQ9">
            <v>0</v>
          </cell>
          <cell r="ER9">
            <v>0</v>
          </cell>
          <cell r="ES9">
            <v>0</v>
          </cell>
          <cell r="ET9">
            <v>0</v>
          </cell>
          <cell r="EU9">
            <v>0</v>
          </cell>
          <cell r="EV9">
            <v>0</v>
          </cell>
          <cell r="EW9">
            <v>0</v>
          </cell>
          <cell r="EX9">
            <v>0</v>
          </cell>
          <cell r="EY9">
            <v>15</v>
          </cell>
          <cell r="EZ9">
            <v>15</v>
          </cell>
          <cell r="FA9">
            <v>5</v>
          </cell>
          <cell r="FB9">
            <v>0</v>
          </cell>
          <cell r="FC9">
            <v>0</v>
          </cell>
          <cell r="FD9">
            <v>0</v>
          </cell>
          <cell r="FE9">
            <v>0</v>
          </cell>
          <cell r="FF9">
            <v>0</v>
          </cell>
          <cell r="FG9">
            <v>0</v>
          </cell>
          <cell r="FH9">
            <v>0</v>
          </cell>
          <cell r="FI9">
            <v>0</v>
          </cell>
          <cell r="FJ9">
            <v>0</v>
          </cell>
          <cell r="FK9">
            <v>0</v>
          </cell>
          <cell r="FL9">
            <v>0</v>
          </cell>
          <cell r="FM9">
            <v>0</v>
          </cell>
          <cell r="FN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17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69</v>
          </cell>
          <cell r="R10">
            <v>0</v>
          </cell>
          <cell r="S10">
            <v>0</v>
          </cell>
          <cell r="T10">
            <v>121</v>
          </cell>
          <cell r="U10">
            <v>35</v>
          </cell>
          <cell r="V10">
            <v>0</v>
          </cell>
          <cell r="W10">
            <v>0</v>
          </cell>
          <cell r="X10">
            <v>200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150</v>
          </cell>
          <cell r="AE10">
            <v>0</v>
          </cell>
          <cell r="AF10">
            <v>0</v>
          </cell>
          <cell r="AG10">
            <v>40</v>
          </cell>
          <cell r="AH10">
            <v>165</v>
          </cell>
          <cell r="AI10">
            <v>50</v>
          </cell>
          <cell r="AJ10">
            <v>255</v>
          </cell>
          <cell r="AK10">
            <v>5</v>
          </cell>
          <cell r="AL10">
            <v>0</v>
          </cell>
          <cell r="AM10">
            <v>0</v>
          </cell>
          <cell r="AN10">
            <v>0</v>
          </cell>
          <cell r="AO10">
            <v>300</v>
          </cell>
          <cell r="AP10">
            <v>350</v>
          </cell>
          <cell r="AQ10">
            <v>296</v>
          </cell>
          <cell r="AR10">
            <v>103</v>
          </cell>
          <cell r="AS10">
            <v>0</v>
          </cell>
          <cell r="AT10">
            <v>47</v>
          </cell>
          <cell r="AU10">
            <v>22</v>
          </cell>
          <cell r="AV10">
            <v>200</v>
          </cell>
          <cell r="AW10">
            <v>54</v>
          </cell>
          <cell r="AX10">
            <v>5</v>
          </cell>
          <cell r="AY10">
            <v>2</v>
          </cell>
          <cell r="AZ10">
            <v>68</v>
          </cell>
          <cell r="BA10">
            <v>0</v>
          </cell>
          <cell r="BB10">
            <v>5</v>
          </cell>
          <cell r="BC10">
            <v>0</v>
          </cell>
          <cell r="BD10">
            <v>11</v>
          </cell>
          <cell r="BE10">
            <v>5</v>
          </cell>
          <cell r="BF10">
            <v>22</v>
          </cell>
          <cell r="BG10">
            <v>260</v>
          </cell>
          <cell r="BH10">
            <v>0</v>
          </cell>
          <cell r="BI10">
            <v>8</v>
          </cell>
          <cell r="BJ10">
            <v>15</v>
          </cell>
          <cell r="BK10">
            <v>19</v>
          </cell>
          <cell r="BL10">
            <v>22</v>
          </cell>
          <cell r="BM10">
            <v>72</v>
          </cell>
          <cell r="BN10">
            <v>42</v>
          </cell>
          <cell r="BO10">
            <v>21</v>
          </cell>
          <cell r="BP10">
            <v>11</v>
          </cell>
          <cell r="BQ10">
            <v>0</v>
          </cell>
          <cell r="BR10">
            <v>0</v>
          </cell>
          <cell r="BS10">
            <v>15</v>
          </cell>
          <cell r="BT10">
            <v>26</v>
          </cell>
          <cell r="BU10">
            <v>33</v>
          </cell>
          <cell r="BV10">
            <v>33</v>
          </cell>
          <cell r="BW10">
            <v>73</v>
          </cell>
          <cell r="BX10">
            <v>10</v>
          </cell>
          <cell r="BY10">
            <v>31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40</v>
          </cell>
          <cell r="CE10">
            <v>43</v>
          </cell>
          <cell r="CF10">
            <v>0</v>
          </cell>
          <cell r="CG10">
            <v>0</v>
          </cell>
          <cell r="CH10">
            <v>6</v>
          </cell>
          <cell r="CI10">
            <v>0</v>
          </cell>
          <cell r="CJ10">
            <v>0</v>
          </cell>
          <cell r="CK10">
            <v>0</v>
          </cell>
          <cell r="CL10">
            <v>40</v>
          </cell>
          <cell r="CM10">
            <v>0</v>
          </cell>
          <cell r="CN10">
            <v>5</v>
          </cell>
          <cell r="CO10">
            <v>78</v>
          </cell>
          <cell r="CP10">
            <v>5</v>
          </cell>
          <cell r="CQ10">
            <v>5</v>
          </cell>
          <cell r="CR10">
            <v>0</v>
          </cell>
          <cell r="CS10">
            <v>6</v>
          </cell>
          <cell r="CT10">
            <v>52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0</v>
          </cell>
          <cell r="DA10">
            <v>0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0</v>
          </cell>
          <cell r="DQ10">
            <v>0</v>
          </cell>
          <cell r="DR10">
            <v>0</v>
          </cell>
          <cell r="DS10">
            <v>0</v>
          </cell>
          <cell r="DT10">
            <v>0</v>
          </cell>
          <cell r="DU10">
            <v>0</v>
          </cell>
          <cell r="DV10">
            <v>0</v>
          </cell>
          <cell r="DW10">
            <v>0</v>
          </cell>
          <cell r="DX10">
            <v>0</v>
          </cell>
          <cell r="DY10">
            <v>0</v>
          </cell>
          <cell r="DZ10">
            <v>0</v>
          </cell>
          <cell r="EA10">
            <v>0</v>
          </cell>
          <cell r="EB10">
            <v>174</v>
          </cell>
          <cell r="EC10">
            <v>18</v>
          </cell>
          <cell r="ED10">
            <v>0</v>
          </cell>
          <cell r="EE10">
            <v>0</v>
          </cell>
          <cell r="EF10">
            <v>0</v>
          </cell>
          <cell r="EG10">
            <v>0</v>
          </cell>
          <cell r="EH10">
            <v>0</v>
          </cell>
          <cell r="EI10">
            <v>174</v>
          </cell>
          <cell r="EJ10">
            <v>200</v>
          </cell>
          <cell r="EK10">
            <v>0</v>
          </cell>
          <cell r="EL10">
            <v>0</v>
          </cell>
          <cell r="EM10">
            <v>0</v>
          </cell>
          <cell r="EN10">
            <v>73</v>
          </cell>
          <cell r="EO10">
            <v>290</v>
          </cell>
          <cell r="EP10">
            <v>0</v>
          </cell>
          <cell r="EQ10">
            <v>0</v>
          </cell>
          <cell r="ER10">
            <v>0</v>
          </cell>
          <cell r="ES10">
            <v>0</v>
          </cell>
          <cell r="ET10">
            <v>0</v>
          </cell>
          <cell r="EU10">
            <v>0</v>
          </cell>
          <cell r="EV10">
            <v>0</v>
          </cell>
          <cell r="EW10">
            <v>0</v>
          </cell>
          <cell r="EX10">
            <v>0</v>
          </cell>
          <cell r="EY10">
            <v>15</v>
          </cell>
          <cell r="EZ10">
            <v>15</v>
          </cell>
          <cell r="FA10">
            <v>5</v>
          </cell>
          <cell r="FB10">
            <v>0</v>
          </cell>
          <cell r="FC10">
            <v>0</v>
          </cell>
          <cell r="FD10">
            <v>0</v>
          </cell>
          <cell r="FE10">
            <v>0</v>
          </cell>
          <cell r="FF10">
            <v>0</v>
          </cell>
          <cell r="FG10">
            <v>0</v>
          </cell>
          <cell r="FH10">
            <v>0</v>
          </cell>
          <cell r="FI10">
            <v>0</v>
          </cell>
          <cell r="FJ10">
            <v>0</v>
          </cell>
          <cell r="FK10">
            <v>0</v>
          </cell>
          <cell r="FL10">
            <v>0</v>
          </cell>
          <cell r="FM10">
            <v>0</v>
          </cell>
          <cell r="FN10">
            <v>0</v>
          </cell>
        </row>
        <row r="11">
          <cell r="B11">
            <v>44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17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69</v>
          </cell>
          <cell r="R11">
            <v>0</v>
          </cell>
          <cell r="S11">
            <v>0</v>
          </cell>
          <cell r="T11">
            <v>121</v>
          </cell>
          <cell r="U11">
            <v>35</v>
          </cell>
          <cell r="V11">
            <v>0</v>
          </cell>
          <cell r="W11">
            <v>0</v>
          </cell>
          <cell r="X11">
            <v>200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150</v>
          </cell>
          <cell r="AE11">
            <v>0</v>
          </cell>
          <cell r="AF11">
            <v>0</v>
          </cell>
          <cell r="AG11">
            <v>40</v>
          </cell>
          <cell r="AH11">
            <v>195</v>
          </cell>
          <cell r="AI11">
            <v>100</v>
          </cell>
          <cell r="AJ11">
            <v>255</v>
          </cell>
          <cell r="AK11">
            <v>5</v>
          </cell>
          <cell r="AL11">
            <v>0</v>
          </cell>
          <cell r="AM11">
            <v>0</v>
          </cell>
          <cell r="AN11">
            <v>0</v>
          </cell>
          <cell r="AO11">
            <v>320</v>
          </cell>
          <cell r="AP11">
            <v>350</v>
          </cell>
          <cell r="AQ11">
            <v>316</v>
          </cell>
          <cell r="AR11">
            <v>104</v>
          </cell>
          <cell r="AS11">
            <v>0</v>
          </cell>
          <cell r="AT11">
            <v>47</v>
          </cell>
          <cell r="AU11">
            <v>22</v>
          </cell>
          <cell r="AV11">
            <v>190</v>
          </cell>
          <cell r="AW11">
            <v>41</v>
          </cell>
          <cell r="AX11">
            <v>5</v>
          </cell>
          <cell r="AY11">
            <v>2</v>
          </cell>
          <cell r="AZ11">
            <v>68</v>
          </cell>
          <cell r="BA11">
            <v>0</v>
          </cell>
          <cell r="BB11">
            <v>7</v>
          </cell>
          <cell r="BC11">
            <v>0</v>
          </cell>
          <cell r="BD11">
            <v>11</v>
          </cell>
          <cell r="BE11">
            <v>5</v>
          </cell>
          <cell r="BF11">
            <v>22</v>
          </cell>
          <cell r="BG11">
            <v>255</v>
          </cell>
          <cell r="BH11">
            <v>0</v>
          </cell>
          <cell r="BI11">
            <v>8</v>
          </cell>
          <cell r="BJ11">
            <v>15</v>
          </cell>
          <cell r="BK11">
            <v>19</v>
          </cell>
          <cell r="BL11">
            <v>22</v>
          </cell>
          <cell r="BM11">
            <v>70</v>
          </cell>
          <cell r="BN11">
            <v>42</v>
          </cell>
          <cell r="BO11">
            <v>21</v>
          </cell>
          <cell r="BP11">
            <v>11</v>
          </cell>
          <cell r="BQ11">
            <v>0</v>
          </cell>
          <cell r="BR11">
            <v>23</v>
          </cell>
          <cell r="BS11">
            <v>15</v>
          </cell>
          <cell r="BT11">
            <v>26</v>
          </cell>
          <cell r="BU11">
            <v>33</v>
          </cell>
          <cell r="BV11">
            <v>33</v>
          </cell>
          <cell r="BW11">
            <v>73</v>
          </cell>
          <cell r="BX11">
            <v>10</v>
          </cell>
          <cell r="BY11">
            <v>31</v>
          </cell>
          <cell r="BZ11">
            <v>0</v>
          </cell>
          <cell r="CA11">
            <v>2</v>
          </cell>
          <cell r="CB11">
            <v>16</v>
          </cell>
          <cell r="CC11">
            <v>8</v>
          </cell>
          <cell r="CD11">
            <v>48</v>
          </cell>
          <cell r="CE11">
            <v>43</v>
          </cell>
          <cell r="CF11">
            <v>0</v>
          </cell>
          <cell r="CG11">
            <v>0</v>
          </cell>
          <cell r="CH11">
            <v>6</v>
          </cell>
          <cell r="CI11">
            <v>0</v>
          </cell>
          <cell r="CJ11">
            <v>0</v>
          </cell>
          <cell r="CK11">
            <v>7</v>
          </cell>
          <cell r="CL11">
            <v>40</v>
          </cell>
          <cell r="CM11">
            <v>0</v>
          </cell>
          <cell r="CN11">
            <v>5</v>
          </cell>
          <cell r="CO11">
            <v>78</v>
          </cell>
          <cell r="CP11">
            <v>5</v>
          </cell>
          <cell r="CQ11">
            <v>5</v>
          </cell>
          <cell r="CR11">
            <v>0</v>
          </cell>
          <cell r="CS11">
            <v>6</v>
          </cell>
          <cell r="CT11">
            <v>52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A11">
            <v>0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0</v>
          </cell>
          <cell r="DV11">
            <v>0</v>
          </cell>
          <cell r="DW11">
            <v>0</v>
          </cell>
          <cell r="DX11">
            <v>0</v>
          </cell>
          <cell r="DY11">
            <v>0</v>
          </cell>
          <cell r="DZ11">
            <v>0</v>
          </cell>
          <cell r="EA11">
            <v>0</v>
          </cell>
          <cell r="EB11">
            <v>178</v>
          </cell>
          <cell r="EC11">
            <v>19</v>
          </cell>
          <cell r="ED11">
            <v>0</v>
          </cell>
          <cell r="EE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174</v>
          </cell>
          <cell r="EJ11">
            <v>200</v>
          </cell>
          <cell r="EK11">
            <v>0</v>
          </cell>
          <cell r="EL11">
            <v>0</v>
          </cell>
          <cell r="EM11">
            <v>0</v>
          </cell>
          <cell r="EN11">
            <v>73</v>
          </cell>
          <cell r="EO11">
            <v>290</v>
          </cell>
          <cell r="EP11">
            <v>0</v>
          </cell>
          <cell r="EQ11">
            <v>0</v>
          </cell>
          <cell r="ER11">
            <v>0</v>
          </cell>
          <cell r="ES11">
            <v>0</v>
          </cell>
          <cell r="ET11">
            <v>0</v>
          </cell>
          <cell r="EU11">
            <v>0</v>
          </cell>
          <cell r="EV11">
            <v>0</v>
          </cell>
          <cell r="EW11">
            <v>0</v>
          </cell>
          <cell r="EX11">
            <v>0</v>
          </cell>
          <cell r="EY11">
            <v>15</v>
          </cell>
          <cell r="EZ11">
            <v>15</v>
          </cell>
          <cell r="FA11">
            <v>5</v>
          </cell>
          <cell r="FB11">
            <v>0</v>
          </cell>
          <cell r="FC11">
            <v>0</v>
          </cell>
          <cell r="FD11">
            <v>0</v>
          </cell>
          <cell r="FE11">
            <v>0</v>
          </cell>
          <cell r="FF11">
            <v>0</v>
          </cell>
          <cell r="FG11">
            <v>0</v>
          </cell>
          <cell r="FH11">
            <v>0</v>
          </cell>
          <cell r="FI11">
            <v>0</v>
          </cell>
          <cell r="FJ11">
            <v>0</v>
          </cell>
          <cell r="FK11">
            <v>0</v>
          </cell>
          <cell r="FL11">
            <v>0</v>
          </cell>
          <cell r="FM11">
            <v>0</v>
          </cell>
          <cell r="FN11">
            <v>0</v>
          </cell>
        </row>
        <row r="12">
          <cell r="B12">
            <v>44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17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90</v>
          </cell>
          <cell r="R12">
            <v>0</v>
          </cell>
          <cell r="S12">
            <v>0</v>
          </cell>
          <cell r="T12">
            <v>121</v>
          </cell>
          <cell r="U12">
            <v>35</v>
          </cell>
          <cell r="V12">
            <v>0</v>
          </cell>
          <cell r="W12">
            <v>0</v>
          </cell>
          <cell r="X12">
            <v>200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150</v>
          </cell>
          <cell r="AE12">
            <v>0</v>
          </cell>
          <cell r="AF12">
            <v>0</v>
          </cell>
          <cell r="AG12">
            <v>40</v>
          </cell>
          <cell r="AH12">
            <v>192</v>
          </cell>
          <cell r="AI12">
            <v>100</v>
          </cell>
          <cell r="AJ12">
            <v>255</v>
          </cell>
          <cell r="AK12">
            <v>5</v>
          </cell>
          <cell r="AL12">
            <v>0</v>
          </cell>
          <cell r="AM12">
            <v>0</v>
          </cell>
          <cell r="AN12">
            <v>0</v>
          </cell>
          <cell r="AO12">
            <v>320</v>
          </cell>
          <cell r="AP12">
            <v>370</v>
          </cell>
          <cell r="AQ12">
            <v>336</v>
          </cell>
          <cell r="AR12">
            <v>106</v>
          </cell>
          <cell r="AS12">
            <v>0</v>
          </cell>
          <cell r="AT12">
            <v>50</v>
          </cell>
          <cell r="AU12">
            <v>22</v>
          </cell>
          <cell r="AV12">
            <v>183</v>
          </cell>
          <cell r="AW12">
            <v>61</v>
          </cell>
          <cell r="AX12">
            <v>5</v>
          </cell>
          <cell r="AY12">
            <v>2</v>
          </cell>
          <cell r="AZ12">
            <v>68</v>
          </cell>
          <cell r="BA12">
            <v>0</v>
          </cell>
          <cell r="BB12">
            <v>7</v>
          </cell>
          <cell r="BC12">
            <v>0</v>
          </cell>
          <cell r="BD12">
            <v>11</v>
          </cell>
          <cell r="BE12">
            <v>5</v>
          </cell>
          <cell r="BF12">
            <v>22</v>
          </cell>
          <cell r="BG12">
            <v>265</v>
          </cell>
          <cell r="BH12">
            <v>17</v>
          </cell>
          <cell r="BI12">
            <v>8</v>
          </cell>
          <cell r="BJ12">
            <v>15</v>
          </cell>
          <cell r="BK12">
            <v>19</v>
          </cell>
          <cell r="BL12">
            <v>22</v>
          </cell>
          <cell r="BM12">
            <v>72</v>
          </cell>
          <cell r="BN12">
            <v>42</v>
          </cell>
          <cell r="BO12">
            <v>21</v>
          </cell>
          <cell r="BP12">
            <v>11</v>
          </cell>
          <cell r="BQ12">
            <v>0</v>
          </cell>
          <cell r="BR12">
            <v>23</v>
          </cell>
          <cell r="BS12">
            <v>25</v>
          </cell>
          <cell r="BT12">
            <v>26</v>
          </cell>
          <cell r="BU12">
            <v>0</v>
          </cell>
          <cell r="BV12">
            <v>31</v>
          </cell>
          <cell r="BW12">
            <v>74</v>
          </cell>
          <cell r="BX12">
            <v>20</v>
          </cell>
          <cell r="BY12">
            <v>50</v>
          </cell>
          <cell r="BZ12">
            <v>0</v>
          </cell>
          <cell r="CA12">
            <v>7</v>
          </cell>
          <cell r="CB12">
            <v>16</v>
          </cell>
          <cell r="CC12">
            <v>16</v>
          </cell>
          <cell r="CD12">
            <v>64</v>
          </cell>
          <cell r="CE12">
            <v>43</v>
          </cell>
          <cell r="CF12">
            <v>0</v>
          </cell>
          <cell r="CG12">
            <v>0</v>
          </cell>
          <cell r="CH12">
            <v>5</v>
          </cell>
          <cell r="CI12">
            <v>0</v>
          </cell>
          <cell r="CJ12">
            <v>0</v>
          </cell>
          <cell r="CK12">
            <v>7</v>
          </cell>
          <cell r="CL12">
            <v>40</v>
          </cell>
          <cell r="CM12">
            <v>0</v>
          </cell>
          <cell r="CN12">
            <v>5</v>
          </cell>
          <cell r="CO12">
            <v>78</v>
          </cell>
          <cell r="CP12">
            <v>5</v>
          </cell>
          <cell r="CQ12">
            <v>5</v>
          </cell>
          <cell r="CR12">
            <v>2</v>
          </cell>
          <cell r="CS12">
            <v>6</v>
          </cell>
          <cell r="CT12">
            <v>91</v>
          </cell>
          <cell r="CU12">
            <v>0</v>
          </cell>
          <cell r="CV12">
            <v>0</v>
          </cell>
          <cell r="CW12">
            <v>0</v>
          </cell>
          <cell r="CX12">
            <v>18</v>
          </cell>
          <cell r="CY12">
            <v>0</v>
          </cell>
          <cell r="CZ12">
            <v>0.2</v>
          </cell>
          <cell r="DA12">
            <v>0</v>
          </cell>
          <cell r="DB12">
            <v>0</v>
          </cell>
          <cell r="DC12">
            <v>0</v>
          </cell>
          <cell r="DD12">
            <v>0</v>
          </cell>
          <cell r="DE12">
            <v>0</v>
          </cell>
          <cell r="DF12">
            <v>0</v>
          </cell>
          <cell r="DG12">
            <v>0</v>
          </cell>
          <cell r="DH12">
            <v>0</v>
          </cell>
          <cell r="DI12">
            <v>0</v>
          </cell>
          <cell r="DJ12">
            <v>0</v>
          </cell>
          <cell r="DL12">
            <v>0</v>
          </cell>
          <cell r="DM12">
            <v>0</v>
          </cell>
          <cell r="DN12">
            <v>5</v>
          </cell>
          <cell r="DO12">
            <v>16</v>
          </cell>
          <cell r="DP12">
            <v>0</v>
          </cell>
          <cell r="DQ12">
            <v>0</v>
          </cell>
          <cell r="DR12">
            <v>0</v>
          </cell>
          <cell r="DS12">
            <v>0</v>
          </cell>
          <cell r="DT12">
            <v>0</v>
          </cell>
          <cell r="DU12">
            <v>0</v>
          </cell>
          <cell r="DV12">
            <v>0</v>
          </cell>
          <cell r="DW12">
            <v>0</v>
          </cell>
          <cell r="DX12">
            <v>0</v>
          </cell>
          <cell r="DY12">
            <v>0</v>
          </cell>
          <cell r="DZ12">
            <v>0</v>
          </cell>
          <cell r="EA12">
            <v>0</v>
          </cell>
          <cell r="EB12">
            <v>174</v>
          </cell>
          <cell r="EC12">
            <v>18</v>
          </cell>
          <cell r="ED12">
            <v>0</v>
          </cell>
          <cell r="EE12">
            <v>8</v>
          </cell>
          <cell r="EF12">
            <v>0</v>
          </cell>
          <cell r="EG12">
            <v>0</v>
          </cell>
          <cell r="EH12">
            <v>0</v>
          </cell>
          <cell r="EI12">
            <v>174</v>
          </cell>
          <cell r="EJ12">
            <v>200</v>
          </cell>
          <cell r="EK12">
            <v>0</v>
          </cell>
          <cell r="EL12">
            <v>0</v>
          </cell>
          <cell r="EM12">
            <v>0</v>
          </cell>
          <cell r="EN12">
            <v>73</v>
          </cell>
          <cell r="EO12">
            <v>290</v>
          </cell>
          <cell r="EP12">
            <v>0</v>
          </cell>
          <cell r="EQ12">
            <v>0</v>
          </cell>
          <cell r="ER12">
            <v>0</v>
          </cell>
          <cell r="ES12">
            <v>0</v>
          </cell>
          <cell r="ET12">
            <v>0</v>
          </cell>
          <cell r="EU12">
            <v>0</v>
          </cell>
          <cell r="EV12">
            <v>0</v>
          </cell>
          <cell r="EW12">
            <v>0</v>
          </cell>
          <cell r="EX12">
            <v>0</v>
          </cell>
          <cell r="EY12">
            <v>17</v>
          </cell>
          <cell r="EZ12">
            <v>15</v>
          </cell>
          <cell r="FA12">
            <v>5</v>
          </cell>
          <cell r="FB12">
            <v>0</v>
          </cell>
          <cell r="FC12">
            <v>0</v>
          </cell>
          <cell r="FD12">
            <v>0</v>
          </cell>
          <cell r="FE12">
            <v>0</v>
          </cell>
          <cell r="FF12">
            <v>0</v>
          </cell>
          <cell r="FG12">
            <v>0</v>
          </cell>
          <cell r="FH12">
            <v>0</v>
          </cell>
          <cell r="FI12">
            <v>0</v>
          </cell>
          <cell r="FJ12">
            <v>0</v>
          </cell>
          <cell r="FK12">
            <v>0</v>
          </cell>
          <cell r="FL12">
            <v>0</v>
          </cell>
          <cell r="FM12">
            <v>0</v>
          </cell>
          <cell r="FN12">
            <v>0</v>
          </cell>
        </row>
        <row r="13">
          <cell r="B13">
            <v>44</v>
          </cell>
          <cell r="C13">
            <v>0</v>
          </cell>
          <cell r="D13">
            <v>0</v>
          </cell>
          <cell r="E13">
            <v>0</v>
          </cell>
          <cell r="F13">
            <v>8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17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92</v>
          </cell>
          <cell r="R13">
            <v>0</v>
          </cell>
          <cell r="S13">
            <v>0</v>
          </cell>
          <cell r="T13">
            <v>121</v>
          </cell>
          <cell r="U13">
            <v>35</v>
          </cell>
          <cell r="V13">
            <v>0</v>
          </cell>
          <cell r="W13">
            <v>0</v>
          </cell>
          <cell r="X13">
            <v>200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150</v>
          </cell>
          <cell r="AE13">
            <v>0</v>
          </cell>
          <cell r="AF13">
            <v>0</v>
          </cell>
          <cell r="AG13">
            <v>43</v>
          </cell>
          <cell r="AH13">
            <v>190</v>
          </cell>
          <cell r="AI13">
            <v>100</v>
          </cell>
          <cell r="AJ13">
            <v>255</v>
          </cell>
          <cell r="AK13">
            <v>5</v>
          </cell>
          <cell r="AL13">
            <v>0</v>
          </cell>
          <cell r="AM13">
            <v>0</v>
          </cell>
          <cell r="AN13">
            <v>0</v>
          </cell>
          <cell r="AO13">
            <v>360</v>
          </cell>
          <cell r="AP13">
            <v>370</v>
          </cell>
          <cell r="AQ13">
            <v>376</v>
          </cell>
          <cell r="AR13">
            <v>95</v>
          </cell>
          <cell r="AS13">
            <v>0</v>
          </cell>
          <cell r="AT13">
            <v>50</v>
          </cell>
          <cell r="AU13">
            <v>22</v>
          </cell>
          <cell r="AV13">
            <v>204</v>
          </cell>
          <cell r="AW13">
            <v>59</v>
          </cell>
          <cell r="AX13">
            <v>5</v>
          </cell>
          <cell r="AY13">
            <v>2</v>
          </cell>
          <cell r="AZ13">
            <v>90</v>
          </cell>
          <cell r="BA13">
            <v>0</v>
          </cell>
          <cell r="BB13">
            <v>7</v>
          </cell>
          <cell r="BC13">
            <v>0</v>
          </cell>
          <cell r="BD13">
            <v>11</v>
          </cell>
          <cell r="BE13">
            <v>5</v>
          </cell>
          <cell r="BF13">
            <v>23</v>
          </cell>
          <cell r="BG13">
            <v>295</v>
          </cell>
          <cell r="BH13">
            <v>17</v>
          </cell>
          <cell r="BI13">
            <v>8</v>
          </cell>
          <cell r="BJ13">
            <v>12</v>
          </cell>
          <cell r="BK13">
            <v>19</v>
          </cell>
          <cell r="BL13">
            <v>22</v>
          </cell>
          <cell r="BM13">
            <v>66</v>
          </cell>
          <cell r="BN13">
            <v>42</v>
          </cell>
          <cell r="BO13">
            <v>22</v>
          </cell>
          <cell r="BP13">
            <v>11</v>
          </cell>
          <cell r="BQ13">
            <v>8</v>
          </cell>
          <cell r="BR13">
            <v>23</v>
          </cell>
          <cell r="BS13">
            <v>25</v>
          </cell>
          <cell r="BT13">
            <v>26</v>
          </cell>
          <cell r="BU13">
            <v>33</v>
          </cell>
          <cell r="BV13">
            <v>28</v>
          </cell>
          <cell r="BW13">
            <v>74</v>
          </cell>
          <cell r="BX13">
            <v>20</v>
          </cell>
          <cell r="BY13">
            <v>51</v>
          </cell>
          <cell r="BZ13">
            <v>0</v>
          </cell>
          <cell r="CA13">
            <v>7</v>
          </cell>
          <cell r="CB13">
            <v>16</v>
          </cell>
          <cell r="CC13">
            <v>16</v>
          </cell>
          <cell r="CD13">
            <v>48</v>
          </cell>
          <cell r="CE13">
            <v>43</v>
          </cell>
          <cell r="CF13">
            <v>0</v>
          </cell>
          <cell r="CG13">
            <v>0</v>
          </cell>
          <cell r="CH13">
            <v>5</v>
          </cell>
          <cell r="CI13">
            <v>0</v>
          </cell>
          <cell r="CJ13">
            <v>0</v>
          </cell>
          <cell r="CK13">
            <v>7</v>
          </cell>
          <cell r="CL13">
            <v>82</v>
          </cell>
          <cell r="CM13">
            <v>0</v>
          </cell>
          <cell r="CN13">
            <v>5</v>
          </cell>
          <cell r="CO13">
            <v>78</v>
          </cell>
          <cell r="CP13">
            <v>5</v>
          </cell>
          <cell r="CQ13">
            <v>5</v>
          </cell>
          <cell r="CR13">
            <v>7</v>
          </cell>
          <cell r="CS13">
            <v>7</v>
          </cell>
          <cell r="CT13">
            <v>91</v>
          </cell>
          <cell r="CU13">
            <v>0</v>
          </cell>
          <cell r="CV13">
            <v>0</v>
          </cell>
          <cell r="CW13">
            <v>0</v>
          </cell>
          <cell r="CX13">
            <v>18</v>
          </cell>
          <cell r="CY13">
            <v>0</v>
          </cell>
          <cell r="CZ13">
            <v>0.4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L13">
            <v>0</v>
          </cell>
          <cell r="DM13">
            <v>0</v>
          </cell>
          <cell r="DN13">
            <v>10</v>
          </cell>
          <cell r="DO13">
            <v>32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DY13">
            <v>16</v>
          </cell>
          <cell r="DZ13">
            <v>0</v>
          </cell>
          <cell r="EA13">
            <v>0</v>
          </cell>
          <cell r="EB13">
            <v>178</v>
          </cell>
          <cell r="EC13">
            <v>13</v>
          </cell>
          <cell r="ED13">
            <v>0</v>
          </cell>
          <cell r="EE13">
            <v>24</v>
          </cell>
          <cell r="EF13">
            <v>0</v>
          </cell>
          <cell r="EG13">
            <v>0</v>
          </cell>
          <cell r="EH13">
            <v>0</v>
          </cell>
          <cell r="EI13">
            <v>174</v>
          </cell>
          <cell r="EJ13">
            <v>280</v>
          </cell>
          <cell r="EK13">
            <v>0</v>
          </cell>
          <cell r="EL13">
            <v>0</v>
          </cell>
          <cell r="EM13">
            <v>0</v>
          </cell>
          <cell r="EN13">
            <v>72</v>
          </cell>
          <cell r="EO13">
            <v>299</v>
          </cell>
          <cell r="EP13">
            <v>0</v>
          </cell>
          <cell r="EQ13">
            <v>0</v>
          </cell>
          <cell r="ER13">
            <v>0</v>
          </cell>
          <cell r="ES13">
            <v>0</v>
          </cell>
          <cell r="ET13">
            <v>0</v>
          </cell>
          <cell r="EU13">
            <v>0</v>
          </cell>
          <cell r="EV13">
            <v>0</v>
          </cell>
          <cell r="EW13">
            <v>0</v>
          </cell>
          <cell r="EX13">
            <v>0</v>
          </cell>
          <cell r="EY13">
            <v>17</v>
          </cell>
          <cell r="EZ13">
            <v>15</v>
          </cell>
          <cell r="FA13">
            <v>8</v>
          </cell>
          <cell r="FB13">
            <v>0</v>
          </cell>
          <cell r="FC13">
            <v>0</v>
          </cell>
          <cell r="FD13">
            <v>0</v>
          </cell>
          <cell r="FE13">
            <v>0</v>
          </cell>
          <cell r="FF13">
            <v>0</v>
          </cell>
          <cell r="FG13">
            <v>0</v>
          </cell>
          <cell r="FH13">
            <v>0</v>
          </cell>
          <cell r="FI13">
            <v>0</v>
          </cell>
          <cell r="FJ13">
            <v>0</v>
          </cell>
          <cell r="FK13">
            <v>0</v>
          </cell>
          <cell r="FL13">
            <v>0</v>
          </cell>
          <cell r="FM13">
            <v>0</v>
          </cell>
          <cell r="FN13">
            <v>0</v>
          </cell>
        </row>
        <row r="14">
          <cell r="B14">
            <v>44</v>
          </cell>
          <cell r="C14">
            <v>0</v>
          </cell>
          <cell r="D14">
            <v>0</v>
          </cell>
          <cell r="E14">
            <v>0</v>
          </cell>
          <cell r="F14">
            <v>8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17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65</v>
          </cell>
          <cell r="R14">
            <v>0</v>
          </cell>
          <cell r="S14">
            <v>0</v>
          </cell>
          <cell r="T14">
            <v>192</v>
          </cell>
          <cell r="U14">
            <v>35</v>
          </cell>
          <cell r="V14">
            <v>0</v>
          </cell>
          <cell r="W14">
            <v>0</v>
          </cell>
          <cell r="X14">
            <v>200</v>
          </cell>
          <cell r="Y14">
            <v>0</v>
          </cell>
          <cell r="Z14">
            <v>40</v>
          </cell>
          <cell r="AA14">
            <v>0</v>
          </cell>
          <cell r="AB14">
            <v>0</v>
          </cell>
          <cell r="AC14">
            <v>0</v>
          </cell>
          <cell r="AD14">
            <v>150</v>
          </cell>
          <cell r="AE14">
            <v>0</v>
          </cell>
          <cell r="AF14">
            <v>0</v>
          </cell>
          <cell r="AG14">
            <v>43</v>
          </cell>
          <cell r="AH14">
            <v>184</v>
          </cell>
          <cell r="AI14">
            <v>50</v>
          </cell>
          <cell r="AJ14">
            <v>255</v>
          </cell>
          <cell r="AK14">
            <v>5</v>
          </cell>
          <cell r="AL14">
            <v>0</v>
          </cell>
          <cell r="AM14">
            <v>0</v>
          </cell>
          <cell r="AN14">
            <v>0</v>
          </cell>
          <cell r="AO14">
            <v>360</v>
          </cell>
          <cell r="AP14">
            <v>435</v>
          </cell>
          <cell r="AQ14">
            <v>331</v>
          </cell>
          <cell r="AR14">
            <v>87</v>
          </cell>
          <cell r="AS14">
            <v>0</v>
          </cell>
          <cell r="AT14">
            <v>68</v>
          </cell>
          <cell r="AU14">
            <v>22</v>
          </cell>
          <cell r="AV14">
            <v>158</v>
          </cell>
          <cell r="AW14">
            <v>60</v>
          </cell>
          <cell r="AX14">
            <v>5</v>
          </cell>
          <cell r="AY14">
            <v>2</v>
          </cell>
          <cell r="AZ14">
            <v>80</v>
          </cell>
          <cell r="BA14">
            <v>0</v>
          </cell>
          <cell r="BB14">
            <v>7</v>
          </cell>
          <cell r="BC14">
            <v>0</v>
          </cell>
          <cell r="BD14">
            <v>11</v>
          </cell>
          <cell r="BE14">
            <v>5</v>
          </cell>
          <cell r="BF14">
            <v>23</v>
          </cell>
          <cell r="BG14">
            <v>265</v>
          </cell>
          <cell r="BH14">
            <v>17</v>
          </cell>
          <cell r="BI14">
            <v>11</v>
          </cell>
          <cell r="BJ14">
            <v>15</v>
          </cell>
          <cell r="BK14">
            <v>19</v>
          </cell>
          <cell r="BL14">
            <v>19</v>
          </cell>
          <cell r="BM14">
            <v>64</v>
          </cell>
          <cell r="BN14">
            <v>36</v>
          </cell>
          <cell r="BO14">
            <v>22</v>
          </cell>
          <cell r="BP14">
            <v>11</v>
          </cell>
          <cell r="BQ14">
            <v>8</v>
          </cell>
          <cell r="BR14">
            <v>23</v>
          </cell>
          <cell r="BS14">
            <v>25</v>
          </cell>
          <cell r="BT14">
            <v>16</v>
          </cell>
          <cell r="BU14">
            <v>33</v>
          </cell>
          <cell r="BV14">
            <v>27</v>
          </cell>
          <cell r="BW14">
            <v>74</v>
          </cell>
          <cell r="BX14">
            <v>21</v>
          </cell>
          <cell r="BY14">
            <v>51</v>
          </cell>
          <cell r="BZ14">
            <v>0</v>
          </cell>
          <cell r="CA14">
            <v>7</v>
          </cell>
          <cell r="CB14">
            <v>16</v>
          </cell>
          <cell r="CC14">
            <v>16</v>
          </cell>
          <cell r="CD14">
            <v>48</v>
          </cell>
          <cell r="CE14">
            <v>43</v>
          </cell>
          <cell r="CF14">
            <v>0</v>
          </cell>
          <cell r="CG14">
            <v>0</v>
          </cell>
          <cell r="CH14">
            <v>5</v>
          </cell>
          <cell r="CI14">
            <v>10</v>
          </cell>
          <cell r="CJ14">
            <v>0</v>
          </cell>
          <cell r="CK14">
            <v>7</v>
          </cell>
          <cell r="CL14">
            <v>50</v>
          </cell>
          <cell r="CM14">
            <v>0</v>
          </cell>
          <cell r="CN14">
            <v>53</v>
          </cell>
          <cell r="CO14">
            <v>78</v>
          </cell>
          <cell r="CP14">
            <v>5</v>
          </cell>
          <cell r="CQ14">
            <v>8</v>
          </cell>
          <cell r="CR14">
            <v>7</v>
          </cell>
          <cell r="CS14">
            <v>20</v>
          </cell>
          <cell r="CT14">
            <v>85</v>
          </cell>
          <cell r="CU14">
            <v>0</v>
          </cell>
          <cell r="CV14">
            <v>0</v>
          </cell>
          <cell r="CW14">
            <v>0</v>
          </cell>
          <cell r="CX14">
            <v>18</v>
          </cell>
          <cell r="CY14">
            <v>0</v>
          </cell>
          <cell r="CZ14">
            <v>0.8</v>
          </cell>
          <cell r="DA14">
            <v>0</v>
          </cell>
          <cell r="DB14">
            <v>0</v>
          </cell>
          <cell r="DC14">
            <v>0</v>
          </cell>
          <cell r="DD14">
            <v>0</v>
          </cell>
          <cell r="DE14">
            <v>0</v>
          </cell>
          <cell r="DF14">
            <v>0</v>
          </cell>
          <cell r="DG14">
            <v>0</v>
          </cell>
          <cell r="DH14">
            <v>0</v>
          </cell>
          <cell r="DI14">
            <v>0</v>
          </cell>
          <cell r="DJ14">
            <v>0</v>
          </cell>
          <cell r="DL14">
            <v>0</v>
          </cell>
          <cell r="DM14">
            <v>0</v>
          </cell>
          <cell r="DN14">
            <v>33</v>
          </cell>
          <cell r="DO14">
            <v>32</v>
          </cell>
          <cell r="DP14">
            <v>0</v>
          </cell>
          <cell r="DQ14">
            <v>0</v>
          </cell>
          <cell r="DR14">
            <v>0</v>
          </cell>
          <cell r="DS14">
            <v>0</v>
          </cell>
          <cell r="DT14">
            <v>0</v>
          </cell>
          <cell r="DU14">
            <v>0</v>
          </cell>
          <cell r="DV14">
            <v>0</v>
          </cell>
          <cell r="DW14">
            <v>0</v>
          </cell>
          <cell r="DX14">
            <v>0</v>
          </cell>
          <cell r="DY14">
            <v>16</v>
          </cell>
          <cell r="DZ14">
            <v>0</v>
          </cell>
          <cell r="EA14">
            <v>0</v>
          </cell>
          <cell r="EB14">
            <v>178</v>
          </cell>
          <cell r="EC14">
            <v>12</v>
          </cell>
          <cell r="ED14">
            <v>0</v>
          </cell>
          <cell r="EE14">
            <v>33</v>
          </cell>
          <cell r="EF14">
            <v>0</v>
          </cell>
          <cell r="EG14">
            <v>0</v>
          </cell>
          <cell r="EH14">
            <v>0</v>
          </cell>
          <cell r="EI14">
            <v>174</v>
          </cell>
          <cell r="EJ14">
            <v>250</v>
          </cell>
          <cell r="EK14">
            <v>0</v>
          </cell>
          <cell r="EL14">
            <v>0</v>
          </cell>
          <cell r="EM14">
            <v>0</v>
          </cell>
          <cell r="EN14">
            <v>73</v>
          </cell>
          <cell r="EO14">
            <v>290</v>
          </cell>
          <cell r="EP14">
            <v>0</v>
          </cell>
          <cell r="EQ14">
            <v>0</v>
          </cell>
          <cell r="ER14">
            <v>0</v>
          </cell>
          <cell r="ES14">
            <v>0</v>
          </cell>
          <cell r="ET14">
            <v>0</v>
          </cell>
          <cell r="EU14">
            <v>0</v>
          </cell>
          <cell r="EV14">
            <v>0</v>
          </cell>
          <cell r="EW14">
            <v>0</v>
          </cell>
          <cell r="EX14">
            <v>0</v>
          </cell>
          <cell r="EY14">
            <v>0</v>
          </cell>
          <cell r="EZ14">
            <v>15</v>
          </cell>
          <cell r="FA14">
            <v>8</v>
          </cell>
          <cell r="FB14">
            <v>12</v>
          </cell>
          <cell r="FC14">
            <v>0</v>
          </cell>
          <cell r="FD14">
            <v>0</v>
          </cell>
          <cell r="FE14">
            <v>0</v>
          </cell>
          <cell r="FF14">
            <v>0</v>
          </cell>
          <cell r="FG14">
            <v>0</v>
          </cell>
          <cell r="FH14">
            <v>0</v>
          </cell>
          <cell r="FI14">
            <v>0</v>
          </cell>
          <cell r="FJ14">
            <v>0</v>
          </cell>
          <cell r="FK14">
            <v>0</v>
          </cell>
          <cell r="FL14">
            <v>0</v>
          </cell>
          <cell r="FM14">
            <v>0</v>
          </cell>
          <cell r="FN14">
            <v>0</v>
          </cell>
        </row>
        <row r="15">
          <cell r="B15">
            <v>32</v>
          </cell>
          <cell r="C15">
            <v>0</v>
          </cell>
          <cell r="D15">
            <v>0</v>
          </cell>
          <cell r="E15">
            <v>0</v>
          </cell>
          <cell r="F15">
            <v>9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17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42</v>
          </cell>
          <cell r="R15">
            <v>0</v>
          </cell>
          <cell r="S15">
            <v>0</v>
          </cell>
          <cell r="T15">
            <v>192</v>
          </cell>
          <cell r="U15">
            <v>35</v>
          </cell>
          <cell r="V15">
            <v>0</v>
          </cell>
          <cell r="W15">
            <v>0</v>
          </cell>
          <cell r="X15">
            <v>200</v>
          </cell>
          <cell r="Y15">
            <v>0</v>
          </cell>
          <cell r="Z15">
            <v>70</v>
          </cell>
          <cell r="AA15">
            <v>0</v>
          </cell>
          <cell r="AB15">
            <v>0</v>
          </cell>
          <cell r="AC15">
            <v>0</v>
          </cell>
          <cell r="AD15">
            <v>150</v>
          </cell>
          <cell r="AE15">
            <v>0</v>
          </cell>
          <cell r="AF15">
            <v>0</v>
          </cell>
          <cell r="AG15">
            <v>43</v>
          </cell>
          <cell r="AH15">
            <v>184</v>
          </cell>
          <cell r="AI15">
            <v>20</v>
          </cell>
          <cell r="AJ15">
            <v>255</v>
          </cell>
          <cell r="AK15">
            <v>20</v>
          </cell>
          <cell r="AL15">
            <v>0</v>
          </cell>
          <cell r="AM15">
            <v>0</v>
          </cell>
          <cell r="AN15">
            <v>0</v>
          </cell>
          <cell r="AO15">
            <v>420</v>
          </cell>
          <cell r="AP15">
            <v>435</v>
          </cell>
          <cell r="AQ15">
            <v>301</v>
          </cell>
          <cell r="AR15">
            <v>80</v>
          </cell>
          <cell r="AS15">
            <v>0</v>
          </cell>
          <cell r="AT15">
            <v>68</v>
          </cell>
          <cell r="AU15">
            <v>22</v>
          </cell>
          <cell r="AV15">
            <v>158</v>
          </cell>
          <cell r="AW15">
            <v>56</v>
          </cell>
          <cell r="AX15">
            <v>5</v>
          </cell>
          <cell r="AY15">
            <v>2</v>
          </cell>
          <cell r="AZ15">
            <v>80</v>
          </cell>
          <cell r="BA15">
            <v>0</v>
          </cell>
          <cell r="BB15">
            <v>7</v>
          </cell>
          <cell r="BC15">
            <v>0</v>
          </cell>
          <cell r="BD15">
            <v>11</v>
          </cell>
          <cell r="BE15">
            <v>5</v>
          </cell>
          <cell r="BF15">
            <v>23</v>
          </cell>
          <cell r="BG15">
            <v>260</v>
          </cell>
          <cell r="BH15">
            <v>17</v>
          </cell>
          <cell r="BI15">
            <v>24</v>
          </cell>
          <cell r="BJ15">
            <v>15</v>
          </cell>
          <cell r="BK15">
            <v>19</v>
          </cell>
          <cell r="BL15">
            <v>19</v>
          </cell>
          <cell r="BM15">
            <v>62</v>
          </cell>
          <cell r="BN15">
            <v>36</v>
          </cell>
          <cell r="BO15">
            <v>22</v>
          </cell>
          <cell r="BP15">
            <v>11</v>
          </cell>
          <cell r="BQ15">
            <v>8</v>
          </cell>
          <cell r="BR15">
            <v>23</v>
          </cell>
          <cell r="BS15">
            <v>25</v>
          </cell>
          <cell r="BT15">
            <v>16</v>
          </cell>
          <cell r="BU15">
            <v>33</v>
          </cell>
          <cell r="BV15">
            <v>27</v>
          </cell>
          <cell r="BW15">
            <v>74</v>
          </cell>
          <cell r="BX15">
            <v>20</v>
          </cell>
          <cell r="BY15">
            <v>50</v>
          </cell>
          <cell r="BZ15">
            <v>0</v>
          </cell>
          <cell r="CA15">
            <v>7</v>
          </cell>
          <cell r="CB15">
            <v>8</v>
          </cell>
          <cell r="CC15">
            <v>16</v>
          </cell>
          <cell r="CD15">
            <v>48</v>
          </cell>
          <cell r="CE15">
            <v>43</v>
          </cell>
          <cell r="CF15">
            <v>0</v>
          </cell>
          <cell r="CG15">
            <v>0</v>
          </cell>
          <cell r="CH15">
            <v>5</v>
          </cell>
          <cell r="CI15">
            <v>10</v>
          </cell>
          <cell r="CJ15">
            <v>0</v>
          </cell>
          <cell r="CK15">
            <v>7</v>
          </cell>
          <cell r="CL15">
            <v>50</v>
          </cell>
          <cell r="CM15">
            <v>0</v>
          </cell>
          <cell r="CN15">
            <v>53</v>
          </cell>
          <cell r="CO15">
            <v>68</v>
          </cell>
          <cell r="CP15">
            <v>5</v>
          </cell>
          <cell r="CQ15">
            <v>22</v>
          </cell>
          <cell r="CR15">
            <v>7</v>
          </cell>
          <cell r="CS15">
            <v>23</v>
          </cell>
          <cell r="CT15">
            <v>85</v>
          </cell>
          <cell r="CU15">
            <v>0</v>
          </cell>
          <cell r="CV15">
            <v>0</v>
          </cell>
          <cell r="CW15">
            <v>0</v>
          </cell>
          <cell r="CX15">
            <v>18</v>
          </cell>
          <cell r="CY15">
            <v>0</v>
          </cell>
          <cell r="CZ15">
            <v>1.3</v>
          </cell>
          <cell r="DA15">
            <v>0</v>
          </cell>
          <cell r="DB15">
            <v>0</v>
          </cell>
          <cell r="DC15">
            <v>0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L15">
            <v>0</v>
          </cell>
          <cell r="DM15">
            <v>0</v>
          </cell>
          <cell r="DN15">
            <v>33</v>
          </cell>
          <cell r="DO15">
            <v>32</v>
          </cell>
          <cell r="DP15">
            <v>0</v>
          </cell>
          <cell r="DQ15">
            <v>0</v>
          </cell>
          <cell r="DR15">
            <v>0</v>
          </cell>
          <cell r="DS15">
            <v>0</v>
          </cell>
          <cell r="DT15">
            <v>0</v>
          </cell>
          <cell r="DU15">
            <v>0</v>
          </cell>
          <cell r="DV15">
            <v>0</v>
          </cell>
          <cell r="DW15">
            <v>0</v>
          </cell>
          <cell r="DX15">
            <v>0</v>
          </cell>
          <cell r="DY15">
            <v>16</v>
          </cell>
          <cell r="DZ15">
            <v>0</v>
          </cell>
          <cell r="EA15">
            <v>0</v>
          </cell>
          <cell r="EB15">
            <v>176</v>
          </cell>
          <cell r="EC15">
            <v>11</v>
          </cell>
          <cell r="ED15">
            <v>0</v>
          </cell>
          <cell r="EE15">
            <v>40</v>
          </cell>
          <cell r="EF15">
            <v>0</v>
          </cell>
          <cell r="EG15">
            <v>0</v>
          </cell>
          <cell r="EH15">
            <v>0</v>
          </cell>
          <cell r="EI15">
            <v>174</v>
          </cell>
          <cell r="EJ15">
            <v>238</v>
          </cell>
          <cell r="EK15">
            <v>0</v>
          </cell>
          <cell r="EL15">
            <v>0</v>
          </cell>
          <cell r="EM15">
            <v>0</v>
          </cell>
          <cell r="EN15">
            <v>72</v>
          </cell>
          <cell r="EO15">
            <v>291</v>
          </cell>
          <cell r="EP15">
            <v>0</v>
          </cell>
          <cell r="EQ15">
            <v>0</v>
          </cell>
          <cell r="ER15">
            <v>0</v>
          </cell>
          <cell r="ES15">
            <v>0</v>
          </cell>
          <cell r="ET15">
            <v>0</v>
          </cell>
          <cell r="EU15">
            <v>0</v>
          </cell>
          <cell r="EV15">
            <v>0</v>
          </cell>
          <cell r="EW15">
            <v>0</v>
          </cell>
          <cell r="EX15">
            <v>0</v>
          </cell>
          <cell r="EY15">
            <v>0</v>
          </cell>
          <cell r="EZ15">
            <v>15</v>
          </cell>
          <cell r="FA15">
            <v>5</v>
          </cell>
          <cell r="FB15">
            <v>12</v>
          </cell>
          <cell r="FC15">
            <v>8</v>
          </cell>
          <cell r="FD15">
            <v>0</v>
          </cell>
          <cell r="FE15">
            <v>0</v>
          </cell>
          <cell r="FF15">
            <v>0</v>
          </cell>
          <cell r="FG15">
            <v>0</v>
          </cell>
          <cell r="FH15">
            <v>0</v>
          </cell>
          <cell r="FI15">
            <v>0</v>
          </cell>
          <cell r="FJ15">
            <v>0</v>
          </cell>
          <cell r="FK15">
            <v>0</v>
          </cell>
          <cell r="FL15">
            <v>0</v>
          </cell>
          <cell r="FM15">
            <v>0</v>
          </cell>
          <cell r="FN15">
            <v>0</v>
          </cell>
        </row>
        <row r="16">
          <cell r="B16">
            <v>30</v>
          </cell>
          <cell r="C16">
            <v>0</v>
          </cell>
          <cell r="D16">
            <v>0</v>
          </cell>
          <cell r="E16">
            <v>0</v>
          </cell>
          <cell r="F16">
            <v>9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17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95</v>
          </cell>
          <cell r="R16">
            <v>0</v>
          </cell>
          <cell r="S16">
            <v>0</v>
          </cell>
          <cell r="T16">
            <v>177</v>
          </cell>
          <cell r="U16">
            <v>35</v>
          </cell>
          <cell r="V16">
            <v>0</v>
          </cell>
          <cell r="W16">
            <v>0</v>
          </cell>
          <cell r="X16">
            <v>200</v>
          </cell>
          <cell r="Y16">
            <v>0</v>
          </cell>
          <cell r="Z16">
            <v>70</v>
          </cell>
          <cell r="AA16">
            <v>0</v>
          </cell>
          <cell r="AB16">
            <v>0</v>
          </cell>
          <cell r="AC16">
            <v>0</v>
          </cell>
          <cell r="AD16">
            <v>150</v>
          </cell>
          <cell r="AE16">
            <v>0</v>
          </cell>
          <cell r="AF16">
            <v>0</v>
          </cell>
          <cell r="AG16">
            <v>43</v>
          </cell>
          <cell r="AH16">
            <v>180</v>
          </cell>
          <cell r="AI16">
            <v>30</v>
          </cell>
          <cell r="AJ16">
            <v>235</v>
          </cell>
          <cell r="AK16">
            <v>20</v>
          </cell>
          <cell r="AL16">
            <v>0</v>
          </cell>
          <cell r="AM16">
            <v>0</v>
          </cell>
          <cell r="AN16">
            <v>0</v>
          </cell>
          <cell r="AO16">
            <v>400</v>
          </cell>
          <cell r="AP16">
            <v>430</v>
          </cell>
          <cell r="AQ16">
            <v>322</v>
          </cell>
          <cell r="AR16">
            <v>79</v>
          </cell>
          <cell r="AS16">
            <v>0</v>
          </cell>
          <cell r="AT16">
            <v>69</v>
          </cell>
          <cell r="AU16">
            <v>22</v>
          </cell>
          <cell r="AV16">
            <v>182</v>
          </cell>
          <cell r="AW16">
            <v>49</v>
          </cell>
          <cell r="AX16">
            <v>5</v>
          </cell>
          <cell r="AY16">
            <v>2</v>
          </cell>
          <cell r="AZ16">
            <v>100</v>
          </cell>
          <cell r="BA16">
            <v>0</v>
          </cell>
          <cell r="BB16">
            <v>21</v>
          </cell>
          <cell r="BC16">
            <v>0</v>
          </cell>
          <cell r="BD16">
            <v>11</v>
          </cell>
          <cell r="BE16">
            <v>5</v>
          </cell>
          <cell r="BF16">
            <v>23</v>
          </cell>
          <cell r="BG16">
            <v>275</v>
          </cell>
          <cell r="BH16">
            <v>17</v>
          </cell>
          <cell r="BI16">
            <v>24</v>
          </cell>
          <cell r="BJ16">
            <v>15</v>
          </cell>
          <cell r="BK16">
            <v>19</v>
          </cell>
          <cell r="BL16">
            <v>19</v>
          </cell>
          <cell r="BM16">
            <v>62</v>
          </cell>
          <cell r="BN16">
            <v>25</v>
          </cell>
          <cell r="BO16">
            <v>0</v>
          </cell>
          <cell r="BP16">
            <v>11</v>
          </cell>
          <cell r="BQ16">
            <v>8</v>
          </cell>
          <cell r="BR16">
            <v>23</v>
          </cell>
          <cell r="BS16">
            <v>25</v>
          </cell>
          <cell r="BT16">
            <v>16</v>
          </cell>
          <cell r="BU16">
            <v>33</v>
          </cell>
          <cell r="BV16">
            <v>27</v>
          </cell>
          <cell r="BW16">
            <v>74</v>
          </cell>
          <cell r="BX16">
            <v>20</v>
          </cell>
          <cell r="BY16">
            <v>50</v>
          </cell>
          <cell r="BZ16">
            <v>0</v>
          </cell>
          <cell r="CA16">
            <v>7</v>
          </cell>
          <cell r="CB16">
            <v>8</v>
          </cell>
          <cell r="CC16">
            <v>16</v>
          </cell>
          <cell r="CD16">
            <v>48</v>
          </cell>
          <cell r="CE16">
            <v>43</v>
          </cell>
          <cell r="CF16">
            <v>0</v>
          </cell>
          <cell r="CG16">
            <v>0</v>
          </cell>
          <cell r="CH16">
            <v>5</v>
          </cell>
          <cell r="CI16">
            <v>10</v>
          </cell>
          <cell r="CJ16">
            <v>0</v>
          </cell>
          <cell r="CK16">
            <v>7</v>
          </cell>
          <cell r="CL16">
            <v>60</v>
          </cell>
          <cell r="CM16">
            <v>0</v>
          </cell>
          <cell r="CN16">
            <v>53</v>
          </cell>
          <cell r="CO16">
            <v>68</v>
          </cell>
          <cell r="CP16">
            <v>5</v>
          </cell>
          <cell r="CQ16">
            <v>22</v>
          </cell>
          <cell r="CR16">
            <v>7</v>
          </cell>
          <cell r="CS16">
            <v>23</v>
          </cell>
          <cell r="CT16">
            <v>85</v>
          </cell>
          <cell r="CU16">
            <v>0</v>
          </cell>
          <cell r="CV16">
            <v>0</v>
          </cell>
          <cell r="CW16">
            <v>0</v>
          </cell>
          <cell r="CX16">
            <v>18</v>
          </cell>
          <cell r="CY16">
            <v>0</v>
          </cell>
          <cell r="CZ16">
            <v>1.4</v>
          </cell>
          <cell r="DA16">
            <v>0</v>
          </cell>
          <cell r="DB16">
            <v>0</v>
          </cell>
          <cell r="DC16">
            <v>0</v>
          </cell>
          <cell r="DD16">
            <v>0</v>
          </cell>
          <cell r="DE16">
            <v>0</v>
          </cell>
          <cell r="DF16">
            <v>0</v>
          </cell>
          <cell r="DG16">
            <v>0</v>
          </cell>
          <cell r="DH16">
            <v>0</v>
          </cell>
          <cell r="DI16">
            <v>0</v>
          </cell>
          <cell r="DJ16">
            <v>0</v>
          </cell>
          <cell r="DL16">
            <v>0</v>
          </cell>
          <cell r="DM16">
            <v>0</v>
          </cell>
          <cell r="DN16">
            <v>33</v>
          </cell>
          <cell r="DO16">
            <v>32</v>
          </cell>
          <cell r="DP16">
            <v>0</v>
          </cell>
          <cell r="DQ16">
            <v>0</v>
          </cell>
          <cell r="DR16">
            <v>0</v>
          </cell>
          <cell r="DS16">
            <v>0</v>
          </cell>
          <cell r="DT16">
            <v>0</v>
          </cell>
          <cell r="DU16">
            <v>0</v>
          </cell>
          <cell r="DV16">
            <v>0</v>
          </cell>
          <cell r="DW16">
            <v>0</v>
          </cell>
          <cell r="DX16">
            <v>0</v>
          </cell>
          <cell r="DY16">
            <v>16</v>
          </cell>
          <cell r="DZ16">
            <v>0</v>
          </cell>
          <cell r="EA16">
            <v>0</v>
          </cell>
          <cell r="EB16">
            <v>173</v>
          </cell>
          <cell r="EC16">
            <v>11</v>
          </cell>
          <cell r="ED16">
            <v>0</v>
          </cell>
          <cell r="EE16">
            <v>40</v>
          </cell>
          <cell r="EF16">
            <v>0</v>
          </cell>
          <cell r="EG16">
            <v>0</v>
          </cell>
          <cell r="EH16">
            <v>0</v>
          </cell>
          <cell r="EI16">
            <v>174</v>
          </cell>
          <cell r="EJ16">
            <v>235</v>
          </cell>
          <cell r="EK16">
            <v>0</v>
          </cell>
          <cell r="EL16">
            <v>0</v>
          </cell>
          <cell r="EM16">
            <v>0</v>
          </cell>
          <cell r="EN16">
            <v>73</v>
          </cell>
          <cell r="EO16">
            <v>290</v>
          </cell>
          <cell r="EP16">
            <v>0</v>
          </cell>
          <cell r="EQ16">
            <v>0</v>
          </cell>
          <cell r="ER16">
            <v>0</v>
          </cell>
          <cell r="ES16">
            <v>0</v>
          </cell>
          <cell r="ET16">
            <v>0</v>
          </cell>
          <cell r="EU16">
            <v>0</v>
          </cell>
          <cell r="EV16">
            <v>0</v>
          </cell>
          <cell r="EW16">
            <v>0</v>
          </cell>
          <cell r="EX16">
            <v>0</v>
          </cell>
          <cell r="EY16">
            <v>0</v>
          </cell>
          <cell r="EZ16">
            <v>15</v>
          </cell>
          <cell r="FA16">
            <v>5</v>
          </cell>
          <cell r="FB16">
            <v>12</v>
          </cell>
          <cell r="FC16">
            <v>8</v>
          </cell>
          <cell r="FD16">
            <v>0</v>
          </cell>
          <cell r="FE16">
            <v>0</v>
          </cell>
          <cell r="FF16">
            <v>0</v>
          </cell>
          <cell r="FG16">
            <v>0</v>
          </cell>
          <cell r="FH16">
            <v>0</v>
          </cell>
          <cell r="FI16">
            <v>0</v>
          </cell>
          <cell r="FJ16">
            <v>0</v>
          </cell>
          <cell r="FK16">
            <v>0</v>
          </cell>
          <cell r="FL16">
            <v>0</v>
          </cell>
          <cell r="FM16">
            <v>0</v>
          </cell>
          <cell r="FN16">
            <v>0</v>
          </cell>
        </row>
        <row r="17">
          <cell r="B17">
            <v>30</v>
          </cell>
          <cell r="C17">
            <v>0</v>
          </cell>
          <cell r="D17">
            <v>0</v>
          </cell>
          <cell r="E17">
            <v>0</v>
          </cell>
          <cell r="F17">
            <v>26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17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100</v>
          </cell>
          <cell r="R17">
            <v>0</v>
          </cell>
          <cell r="S17">
            <v>0</v>
          </cell>
          <cell r="T17">
            <v>187</v>
          </cell>
          <cell r="U17">
            <v>35</v>
          </cell>
          <cell r="V17">
            <v>0</v>
          </cell>
          <cell r="W17">
            <v>0</v>
          </cell>
          <cell r="X17">
            <v>200</v>
          </cell>
          <cell r="Y17">
            <v>0</v>
          </cell>
          <cell r="Z17">
            <v>70</v>
          </cell>
          <cell r="AA17">
            <v>0</v>
          </cell>
          <cell r="AB17">
            <v>0</v>
          </cell>
          <cell r="AC17">
            <v>0</v>
          </cell>
          <cell r="AD17">
            <v>150</v>
          </cell>
          <cell r="AE17">
            <v>0</v>
          </cell>
          <cell r="AF17">
            <v>0</v>
          </cell>
          <cell r="AG17">
            <v>43</v>
          </cell>
          <cell r="AH17">
            <v>182</v>
          </cell>
          <cell r="AI17">
            <v>0</v>
          </cell>
          <cell r="AJ17">
            <v>235</v>
          </cell>
          <cell r="AK17">
            <v>20</v>
          </cell>
          <cell r="AL17">
            <v>0</v>
          </cell>
          <cell r="AM17">
            <v>0</v>
          </cell>
          <cell r="AN17">
            <v>0</v>
          </cell>
          <cell r="AO17">
            <v>380</v>
          </cell>
          <cell r="AP17">
            <v>430</v>
          </cell>
          <cell r="AQ17">
            <v>323</v>
          </cell>
          <cell r="AR17">
            <v>76</v>
          </cell>
          <cell r="AS17">
            <v>0</v>
          </cell>
          <cell r="AT17">
            <v>69</v>
          </cell>
          <cell r="AU17">
            <v>22</v>
          </cell>
          <cell r="AV17">
            <v>179</v>
          </cell>
          <cell r="AW17">
            <v>50</v>
          </cell>
          <cell r="AX17">
            <v>20</v>
          </cell>
          <cell r="AY17">
            <v>20</v>
          </cell>
          <cell r="AZ17">
            <v>80</v>
          </cell>
          <cell r="BA17">
            <v>0</v>
          </cell>
          <cell r="BB17">
            <v>22</v>
          </cell>
          <cell r="BC17">
            <v>0</v>
          </cell>
          <cell r="BD17">
            <v>11</v>
          </cell>
          <cell r="BE17">
            <v>5</v>
          </cell>
          <cell r="BF17">
            <v>23</v>
          </cell>
          <cell r="BG17">
            <v>230</v>
          </cell>
          <cell r="BH17">
            <v>17</v>
          </cell>
          <cell r="BI17">
            <v>31</v>
          </cell>
          <cell r="BJ17">
            <v>15</v>
          </cell>
          <cell r="BK17">
            <v>19</v>
          </cell>
          <cell r="BL17">
            <v>19</v>
          </cell>
          <cell r="BM17">
            <v>68</v>
          </cell>
          <cell r="BN17">
            <v>25</v>
          </cell>
          <cell r="BO17">
            <v>0</v>
          </cell>
          <cell r="BP17">
            <v>11</v>
          </cell>
          <cell r="BQ17">
            <v>8</v>
          </cell>
          <cell r="BR17">
            <v>23</v>
          </cell>
          <cell r="BS17">
            <v>25</v>
          </cell>
          <cell r="BT17">
            <v>8</v>
          </cell>
          <cell r="BU17">
            <v>33</v>
          </cell>
          <cell r="BV17">
            <v>27</v>
          </cell>
          <cell r="BW17">
            <v>74</v>
          </cell>
          <cell r="BX17">
            <v>20</v>
          </cell>
          <cell r="BY17">
            <v>50</v>
          </cell>
          <cell r="BZ17">
            <v>0</v>
          </cell>
          <cell r="CA17">
            <v>7</v>
          </cell>
          <cell r="CB17">
            <v>8</v>
          </cell>
          <cell r="CC17">
            <v>16</v>
          </cell>
          <cell r="CD17">
            <v>48</v>
          </cell>
          <cell r="CE17">
            <v>43</v>
          </cell>
          <cell r="CF17">
            <v>0</v>
          </cell>
          <cell r="CG17">
            <v>0</v>
          </cell>
          <cell r="CH17">
            <v>5</v>
          </cell>
          <cell r="CI17">
            <v>10</v>
          </cell>
          <cell r="CJ17">
            <v>0</v>
          </cell>
          <cell r="CK17">
            <v>7</v>
          </cell>
          <cell r="CL17">
            <v>82</v>
          </cell>
          <cell r="CM17">
            <v>0</v>
          </cell>
          <cell r="CN17">
            <v>30</v>
          </cell>
          <cell r="CO17">
            <v>78</v>
          </cell>
          <cell r="CP17">
            <v>5</v>
          </cell>
          <cell r="CQ17">
            <v>22</v>
          </cell>
          <cell r="CR17">
            <v>7</v>
          </cell>
          <cell r="CS17">
            <v>23</v>
          </cell>
          <cell r="CT17">
            <v>85</v>
          </cell>
          <cell r="CU17">
            <v>0</v>
          </cell>
          <cell r="CV17">
            <v>0</v>
          </cell>
          <cell r="CW17">
            <v>0</v>
          </cell>
          <cell r="CX17">
            <v>18</v>
          </cell>
          <cell r="CY17">
            <v>0</v>
          </cell>
          <cell r="CZ17">
            <v>1.5</v>
          </cell>
          <cell r="DA17">
            <v>0</v>
          </cell>
          <cell r="DB17">
            <v>0</v>
          </cell>
          <cell r="DC17">
            <v>0</v>
          </cell>
          <cell r="DD17">
            <v>0</v>
          </cell>
          <cell r="DE17">
            <v>0</v>
          </cell>
          <cell r="DF17">
            <v>0</v>
          </cell>
          <cell r="DG17">
            <v>0</v>
          </cell>
          <cell r="DH17">
            <v>0</v>
          </cell>
          <cell r="DI17">
            <v>0</v>
          </cell>
          <cell r="DJ17">
            <v>0</v>
          </cell>
          <cell r="DL17">
            <v>0</v>
          </cell>
          <cell r="DM17">
            <v>0</v>
          </cell>
          <cell r="DN17">
            <v>33</v>
          </cell>
          <cell r="DO17">
            <v>32</v>
          </cell>
          <cell r="DP17">
            <v>0</v>
          </cell>
          <cell r="DQ17">
            <v>0</v>
          </cell>
          <cell r="DR17">
            <v>0</v>
          </cell>
          <cell r="DS17">
            <v>0</v>
          </cell>
          <cell r="DT17">
            <v>0</v>
          </cell>
          <cell r="DU17">
            <v>0</v>
          </cell>
          <cell r="DV17">
            <v>0</v>
          </cell>
          <cell r="DW17">
            <v>0</v>
          </cell>
          <cell r="DX17">
            <v>0</v>
          </cell>
          <cell r="DY17">
            <v>16</v>
          </cell>
          <cell r="DZ17">
            <v>0</v>
          </cell>
          <cell r="EA17">
            <v>0</v>
          </cell>
          <cell r="EB17">
            <v>160</v>
          </cell>
          <cell r="EC17">
            <v>13</v>
          </cell>
          <cell r="ED17">
            <v>0</v>
          </cell>
          <cell r="EE17">
            <v>40</v>
          </cell>
          <cell r="EF17">
            <v>0</v>
          </cell>
          <cell r="EG17">
            <v>0</v>
          </cell>
          <cell r="EH17">
            <v>0</v>
          </cell>
          <cell r="EI17">
            <v>174</v>
          </cell>
          <cell r="EJ17">
            <v>315</v>
          </cell>
          <cell r="EK17">
            <v>0</v>
          </cell>
          <cell r="EL17">
            <v>0</v>
          </cell>
          <cell r="EM17">
            <v>0</v>
          </cell>
          <cell r="EN17">
            <v>72</v>
          </cell>
          <cell r="EO17">
            <v>290</v>
          </cell>
          <cell r="EP17">
            <v>0</v>
          </cell>
          <cell r="EQ17">
            <v>0</v>
          </cell>
          <cell r="ER17">
            <v>0</v>
          </cell>
          <cell r="ES17">
            <v>0</v>
          </cell>
          <cell r="ET17">
            <v>0</v>
          </cell>
          <cell r="EU17">
            <v>0</v>
          </cell>
          <cell r="EV17">
            <v>0</v>
          </cell>
          <cell r="EW17">
            <v>0</v>
          </cell>
          <cell r="EX17">
            <v>0</v>
          </cell>
          <cell r="EY17">
            <v>14</v>
          </cell>
          <cell r="EZ17">
            <v>15</v>
          </cell>
          <cell r="FA17">
            <v>5</v>
          </cell>
          <cell r="FB17">
            <v>12</v>
          </cell>
          <cell r="FC17">
            <v>8</v>
          </cell>
          <cell r="FD17">
            <v>0</v>
          </cell>
          <cell r="FE17">
            <v>0</v>
          </cell>
          <cell r="FF17">
            <v>0</v>
          </cell>
          <cell r="FG17">
            <v>0</v>
          </cell>
          <cell r="FH17">
            <v>0</v>
          </cell>
          <cell r="FI17">
            <v>0</v>
          </cell>
          <cell r="FJ17">
            <v>0</v>
          </cell>
          <cell r="FK17">
            <v>0</v>
          </cell>
          <cell r="FL17">
            <v>0</v>
          </cell>
          <cell r="FM17">
            <v>0</v>
          </cell>
          <cell r="FN17">
            <v>0</v>
          </cell>
        </row>
        <row r="18">
          <cell r="B18">
            <v>30</v>
          </cell>
          <cell r="C18">
            <v>30</v>
          </cell>
          <cell r="D18">
            <v>0</v>
          </cell>
          <cell r="E18">
            <v>0</v>
          </cell>
          <cell r="F18">
            <v>26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17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40</v>
          </cell>
          <cell r="R18">
            <v>0</v>
          </cell>
          <cell r="S18">
            <v>0</v>
          </cell>
          <cell r="T18">
            <v>162</v>
          </cell>
          <cell r="U18">
            <v>35</v>
          </cell>
          <cell r="V18">
            <v>0</v>
          </cell>
          <cell r="W18">
            <v>0</v>
          </cell>
          <cell r="X18">
            <v>200</v>
          </cell>
          <cell r="Y18">
            <v>0</v>
          </cell>
          <cell r="Z18">
            <v>70</v>
          </cell>
          <cell r="AA18">
            <v>0</v>
          </cell>
          <cell r="AB18">
            <v>0</v>
          </cell>
          <cell r="AC18">
            <v>0</v>
          </cell>
          <cell r="AD18">
            <v>150</v>
          </cell>
          <cell r="AE18">
            <v>0</v>
          </cell>
          <cell r="AF18">
            <v>0</v>
          </cell>
          <cell r="AG18">
            <v>43</v>
          </cell>
          <cell r="AH18">
            <v>190</v>
          </cell>
          <cell r="AI18">
            <v>30</v>
          </cell>
          <cell r="AJ18">
            <v>200</v>
          </cell>
          <cell r="AK18">
            <v>10</v>
          </cell>
          <cell r="AL18">
            <v>0</v>
          </cell>
          <cell r="AM18">
            <v>0</v>
          </cell>
          <cell r="AN18">
            <v>0</v>
          </cell>
          <cell r="AO18">
            <v>330</v>
          </cell>
          <cell r="AP18">
            <v>350</v>
          </cell>
          <cell r="AQ18">
            <v>261</v>
          </cell>
          <cell r="AR18">
            <v>77</v>
          </cell>
          <cell r="AS18">
            <v>0</v>
          </cell>
          <cell r="AT18">
            <v>69</v>
          </cell>
          <cell r="AU18">
            <v>22</v>
          </cell>
          <cell r="AV18">
            <v>213</v>
          </cell>
          <cell r="AW18">
            <v>64</v>
          </cell>
          <cell r="AX18">
            <v>10</v>
          </cell>
          <cell r="AY18">
            <v>10</v>
          </cell>
          <cell r="AZ18">
            <v>70</v>
          </cell>
          <cell r="BA18">
            <v>0</v>
          </cell>
          <cell r="BB18">
            <v>20</v>
          </cell>
          <cell r="BC18">
            <v>0</v>
          </cell>
          <cell r="BD18">
            <v>11</v>
          </cell>
          <cell r="BE18">
            <v>5</v>
          </cell>
          <cell r="BF18">
            <v>24</v>
          </cell>
          <cell r="BG18">
            <v>160</v>
          </cell>
          <cell r="BH18">
            <v>17</v>
          </cell>
          <cell r="BI18">
            <v>33</v>
          </cell>
          <cell r="BJ18">
            <v>15</v>
          </cell>
          <cell r="BK18">
            <v>19</v>
          </cell>
          <cell r="BL18">
            <v>20</v>
          </cell>
          <cell r="BM18">
            <v>62</v>
          </cell>
          <cell r="BN18">
            <v>38</v>
          </cell>
          <cell r="BO18">
            <v>0</v>
          </cell>
          <cell r="BP18">
            <v>11</v>
          </cell>
          <cell r="BQ18">
            <v>8</v>
          </cell>
          <cell r="BR18">
            <v>23</v>
          </cell>
          <cell r="BS18">
            <v>25</v>
          </cell>
          <cell r="BT18">
            <v>6</v>
          </cell>
          <cell r="BU18">
            <v>33</v>
          </cell>
          <cell r="BV18">
            <v>23</v>
          </cell>
          <cell r="BW18">
            <v>74</v>
          </cell>
          <cell r="BX18">
            <v>20</v>
          </cell>
          <cell r="BY18">
            <v>30</v>
          </cell>
          <cell r="BZ18">
            <v>0</v>
          </cell>
          <cell r="CA18">
            <v>7</v>
          </cell>
          <cell r="CB18">
            <v>8</v>
          </cell>
          <cell r="CC18">
            <v>16</v>
          </cell>
          <cell r="CD18">
            <v>40</v>
          </cell>
          <cell r="CE18">
            <v>43</v>
          </cell>
          <cell r="CF18">
            <v>0</v>
          </cell>
          <cell r="CG18">
            <v>0</v>
          </cell>
          <cell r="CH18">
            <v>5</v>
          </cell>
          <cell r="CI18">
            <v>10</v>
          </cell>
          <cell r="CJ18">
            <v>0</v>
          </cell>
          <cell r="CK18">
            <v>7</v>
          </cell>
          <cell r="CL18">
            <v>60</v>
          </cell>
          <cell r="CM18">
            <v>0</v>
          </cell>
          <cell r="CN18">
            <v>10</v>
          </cell>
          <cell r="CO18">
            <v>78</v>
          </cell>
          <cell r="CP18">
            <v>5</v>
          </cell>
          <cell r="CQ18">
            <v>14</v>
          </cell>
          <cell r="CR18">
            <v>7</v>
          </cell>
          <cell r="CS18">
            <v>23</v>
          </cell>
          <cell r="CT18">
            <v>85</v>
          </cell>
          <cell r="CU18">
            <v>0</v>
          </cell>
          <cell r="CV18">
            <v>0</v>
          </cell>
          <cell r="CW18">
            <v>0</v>
          </cell>
          <cell r="CX18">
            <v>18</v>
          </cell>
          <cell r="CY18">
            <v>0</v>
          </cell>
          <cell r="CZ18">
            <v>1.2</v>
          </cell>
          <cell r="DA18">
            <v>0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L18">
            <v>0</v>
          </cell>
          <cell r="DM18">
            <v>0</v>
          </cell>
          <cell r="DN18">
            <v>33</v>
          </cell>
          <cell r="DO18">
            <v>32</v>
          </cell>
          <cell r="DP18">
            <v>0</v>
          </cell>
          <cell r="DQ18">
            <v>0</v>
          </cell>
          <cell r="DR18">
            <v>0</v>
          </cell>
          <cell r="DS18">
            <v>0</v>
          </cell>
          <cell r="DT18">
            <v>0</v>
          </cell>
          <cell r="DU18">
            <v>0</v>
          </cell>
          <cell r="DV18">
            <v>0</v>
          </cell>
          <cell r="DW18">
            <v>0</v>
          </cell>
          <cell r="DX18">
            <v>0</v>
          </cell>
          <cell r="DY18">
            <v>16</v>
          </cell>
          <cell r="DZ18">
            <v>0</v>
          </cell>
          <cell r="EA18">
            <v>0</v>
          </cell>
          <cell r="EB18">
            <v>166</v>
          </cell>
          <cell r="EC18">
            <v>11</v>
          </cell>
          <cell r="ED18">
            <v>0</v>
          </cell>
          <cell r="EE18">
            <v>8</v>
          </cell>
          <cell r="EF18">
            <v>0</v>
          </cell>
          <cell r="EG18">
            <v>0</v>
          </cell>
          <cell r="EH18">
            <v>0</v>
          </cell>
          <cell r="EI18">
            <v>174</v>
          </cell>
          <cell r="EJ18">
            <v>240</v>
          </cell>
          <cell r="EK18">
            <v>0</v>
          </cell>
          <cell r="EL18">
            <v>0</v>
          </cell>
          <cell r="EM18">
            <v>0</v>
          </cell>
          <cell r="EN18">
            <v>72</v>
          </cell>
          <cell r="EO18">
            <v>290</v>
          </cell>
          <cell r="EP18">
            <v>0</v>
          </cell>
          <cell r="EQ18">
            <v>0</v>
          </cell>
          <cell r="ER18">
            <v>0</v>
          </cell>
          <cell r="ES18">
            <v>0</v>
          </cell>
          <cell r="ET18">
            <v>0</v>
          </cell>
          <cell r="EU18">
            <v>0</v>
          </cell>
          <cell r="EV18">
            <v>0</v>
          </cell>
          <cell r="EW18">
            <v>0</v>
          </cell>
          <cell r="EX18">
            <v>0</v>
          </cell>
          <cell r="EY18">
            <v>18</v>
          </cell>
          <cell r="EZ18">
            <v>15</v>
          </cell>
          <cell r="FA18">
            <v>5</v>
          </cell>
          <cell r="FB18">
            <v>12</v>
          </cell>
          <cell r="FC18">
            <v>8</v>
          </cell>
          <cell r="FD18">
            <v>0</v>
          </cell>
          <cell r="FE18">
            <v>0</v>
          </cell>
          <cell r="FF18">
            <v>0</v>
          </cell>
          <cell r="FG18">
            <v>0</v>
          </cell>
          <cell r="FH18">
            <v>0</v>
          </cell>
          <cell r="FI18">
            <v>0</v>
          </cell>
          <cell r="FJ18">
            <v>0</v>
          </cell>
          <cell r="FK18">
            <v>0</v>
          </cell>
          <cell r="FL18">
            <v>0</v>
          </cell>
          <cell r="FM18">
            <v>0</v>
          </cell>
          <cell r="FN18">
            <v>0</v>
          </cell>
        </row>
        <row r="19">
          <cell r="B19">
            <v>29</v>
          </cell>
          <cell r="C19">
            <v>0</v>
          </cell>
          <cell r="D19">
            <v>0</v>
          </cell>
          <cell r="E19">
            <v>0</v>
          </cell>
          <cell r="F19">
            <v>26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17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45</v>
          </cell>
          <cell r="R19">
            <v>0</v>
          </cell>
          <cell r="S19">
            <v>0</v>
          </cell>
          <cell r="T19">
            <v>132</v>
          </cell>
          <cell r="U19">
            <v>35</v>
          </cell>
          <cell r="V19">
            <v>0</v>
          </cell>
          <cell r="W19">
            <v>0</v>
          </cell>
          <cell r="X19">
            <v>200</v>
          </cell>
          <cell r="Y19">
            <v>0</v>
          </cell>
          <cell r="Z19">
            <v>70</v>
          </cell>
          <cell r="AA19">
            <v>0</v>
          </cell>
          <cell r="AB19">
            <v>0</v>
          </cell>
          <cell r="AC19">
            <v>0</v>
          </cell>
          <cell r="AD19">
            <v>150</v>
          </cell>
          <cell r="AE19">
            <v>0</v>
          </cell>
          <cell r="AF19">
            <v>0</v>
          </cell>
          <cell r="AG19">
            <v>43</v>
          </cell>
          <cell r="AH19">
            <v>206</v>
          </cell>
          <cell r="AI19">
            <v>70</v>
          </cell>
          <cell r="AJ19">
            <v>200</v>
          </cell>
          <cell r="AK19">
            <v>10</v>
          </cell>
          <cell r="AL19">
            <v>0</v>
          </cell>
          <cell r="AM19">
            <v>0</v>
          </cell>
          <cell r="AN19">
            <v>0</v>
          </cell>
          <cell r="AO19">
            <v>330</v>
          </cell>
          <cell r="AP19">
            <v>350</v>
          </cell>
          <cell r="AQ19">
            <v>259</v>
          </cell>
          <cell r="AR19">
            <v>71</v>
          </cell>
          <cell r="AS19">
            <v>0</v>
          </cell>
          <cell r="AT19">
            <v>69</v>
          </cell>
          <cell r="AU19">
            <v>22</v>
          </cell>
          <cell r="AV19">
            <v>192</v>
          </cell>
          <cell r="AW19">
            <v>56</v>
          </cell>
          <cell r="AX19">
            <v>5</v>
          </cell>
          <cell r="AY19">
            <v>5</v>
          </cell>
          <cell r="AZ19">
            <v>70</v>
          </cell>
          <cell r="BA19">
            <v>0</v>
          </cell>
          <cell r="BB19">
            <v>20</v>
          </cell>
          <cell r="BC19">
            <v>0</v>
          </cell>
          <cell r="BD19">
            <v>11</v>
          </cell>
          <cell r="BE19">
            <v>5</v>
          </cell>
          <cell r="BF19">
            <v>24</v>
          </cell>
          <cell r="BG19">
            <v>245</v>
          </cell>
          <cell r="BH19">
            <v>17</v>
          </cell>
          <cell r="BI19">
            <v>32</v>
          </cell>
          <cell r="BJ19">
            <v>15</v>
          </cell>
          <cell r="BK19">
            <v>0</v>
          </cell>
          <cell r="BL19">
            <v>20</v>
          </cell>
          <cell r="BM19">
            <v>62</v>
          </cell>
          <cell r="BN19">
            <v>32</v>
          </cell>
          <cell r="BO19">
            <v>21</v>
          </cell>
          <cell r="BP19">
            <v>11</v>
          </cell>
          <cell r="BQ19">
            <v>8</v>
          </cell>
          <cell r="BR19">
            <v>23</v>
          </cell>
          <cell r="BS19">
            <v>25</v>
          </cell>
          <cell r="BT19">
            <v>8</v>
          </cell>
          <cell r="BU19">
            <v>33</v>
          </cell>
          <cell r="BV19">
            <v>23</v>
          </cell>
          <cell r="BW19">
            <v>74</v>
          </cell>
          <cell r="BX19">
            <v>20</v>
          </cell>
          <cell r="BY19">
            <v>11</v>
          </cell>
          <cell r="BZ19">
            <v>0</v>
          </cell>
          <cell r="CA19">
            <v>7</v>
          </cell>
          <cell r="CB19">
            <v>8</v>
          </cell>
          <cell r="CC19">
            <v>16</v>
          </cell>
          <cell r="CD19">
            <v>24</v>
          </cell>
          <cell r="CE19">
            <v>34</v>
          </cell>
          <cell r="CF19">
            <v>0</v>
          </cell>
          <cell r="CG19">
            <v>0</v>
          </cell>
          <cell r="CH19">
            <v>5</v>
          </cell>
          <cell r="CI19">
            <v>10</v>
          </cell>
          <cell r="CJ19">
            <v>0</v>
          </cell>
          <cell r="CK19">
            <v>7</v>
          </cell>
          <cell r="CL19">
            <v>40</v>
          </cell>
          <cell r="CM19">
            <v>0</v>
          </cell>
          <cell r="CN19">
            <v>10</v>
          </cell>
          <cell r="CO19">
            <v>68</v>
          </cell>
          <cell r="CP19">
            <v>5</v>
          </cell>
          <cell r="CQ19">
            <v>5</v>
          </cell>
          <cell r="CR19">
            <v>7</v>
          </cell>
          <cell r="CS19">
            <v>23</v>
          </cell>
          <cell r="CT19">
            <v>86</v>
          </cell>
          <cell r="CU19">
            <v>0</v>
          </cell>
          <cell r="CV19">
            <v>0</v>
          </cell>
          <cell r="CW19">
            <v>0</v>
          </cell>
          <cell r="CX19">
            <v>18</v>
          </cell>
          <cell r="CY19">
            <v>0</v>
          </cell>
          <cell r="CZ19">
            <v>0.8</v>
          </cell>
          <cell r="DA19">
            <v>0</v>
          </cell>
          <cell r="DB19">
            <v>0</v>
          </cell>
          <cell r="DC19">
            <v>0</v>
          </cell>
          <cell r="DD19">
            <v>0</v>
          </cell>
          <cell r="DE19">
            <v>0</v>
          </cell>
          <cell r="DF19">
            <v>0</v>
          </cell>
          <cell r="DG19">
            <v>0</v>
          </cell>
          <cell r="DH19">
            <v>0</v>
          </cell>
          <cell r="DI19">
            <v>0</v>
          </cell>
          <cell r="DJ19">
            <v>0</v>
          </cell>
          <cell r="DL19">
            <v>0</v>
          </cell>
          <cell r="DM19">
            <v>0</v>
          </cell>
          <cell r="DN19">
            <v>10</v>
          </cell>
          <cell r="DO19">
            <v>16</v>
          </cell>
          <cell r="DP19">
            <v>0</v>
          </cell>
          <cell r="DQ19">
            <v>0</v>
          </cell>
          <cell r="DR19">
            <v>0</v>
          </cell>
          <cell r="DS19">
            <v>0</v>
          </cell>
          <cell r="DT19">
            <v>0</v>
          </cell>
          <cell r="DU19">
            <v>0</v>
          </cell>
          <cell r="DV19">
            <v>0</v>
          </cell>
          <cell r="DW19">
            <v>0</v>
          </cell>
          <cell r="DX19">
            <v>0</v>
          </cell>
          <cell r="DY19">
            <v>16</v>
          </cell>
          <cell r="DZ19">
            <v>0</v>
          </cell>
          <cell r="EA19">
            <v>0</v>
          </cell>
          <cell r="EB19">
            <v>165</v>
          </cell>
          <cell r="EC19">
            <v>12</v>
          </cell>
          <cell r="ED19">
            <v>0</v>
          </cell>
          <cell r="EE19">
            <v>8</v>
          </cell>
          <cell r="EF19">
            <v>0</v>
          </cell>
          <cell r="EG19">
            <v>0</v>
          </cell>
          <cell r="EH19">
            <v>0</v>
          </cell>
          <cell r="EI19">
            <v>174</v>
          </cell>
          <cell r="EJ19">
            <v>240</v>
          </cell>
          <cell r="EK19">
            <v>0</v>
          </cell>
          <cell r="EL19">
            <v>0</v>
          </cell>
          <cell r="EM19">
            <v>0</v>
          </cell>
          <cell r="EN19">
            <v>72</v>
          </cell>
          <cell r="EO19">
            <v>291</v>
          </cell>
          <cell r="EP19">
            <v>0</v>
          </cell>
          <cell r="EQ19">
            <v>0</v>
          </cell>
          <cell r="ER19">
            <v>0</v>
          </cell>
          <cell r="ES19">
            <v>0</v>
          </cell>
          <cell r="ET19">
            <v>0</v>
          </cell>
          <cell r="EU19">
            <v>0</v>
          </cell>
          <cell r="EV19">
            <v>0</v>
          </cell>
          <cell r="EW19">
            <v>0</v>
          </cell>
          <cell r="EX19">
            <v>0</v>
          </cell>
          <cell r="EY19">
            <v>21</v>
          </cell>
          <cell r="EZ19">
            <v>15</v>
          </cell>
          <cell r="FA19">
            <v>5</v>
          </cell>
          <cell r="FB19">
            <v>12</v>
          </cell>
          <cell r="FC19">
            <v>8</v>
          </cell>
          <cell r="FD19">
            <v>0</v>
          </cell>
          <cell r="FE19">
            <v>0</v>
          </cell>
          <cell r="FF19">
            <v>0</v>
          </cell>
          <cell r="FG19">
            <v>0</v>
          </cell>
          <cell r="FH19">
            <v>0</v>
          </cell>
          <cell r="FI19">
            <v>0</v>
          </cell>
          <cell r="FJ19">
            <v>0</v>
          </cell>
          <cell r="FK19">
            <v>0</v>
          </cell>
          <cell r="FL19">
            <v>0</v>
          </cell>
          <cell r="FM19">
            <v>0</v>
          </cell>
          <cell r="FN19">
            <v>0</v>
          </cell>
        </row>
        <row r="20">
          <cell r="B20">
            <v>29</v>
          </cell>
          <cell r="C20">
            <v>0</v>
          </cell>
          <cell r="D20">
            <v>0</v>
          </cell>
          <cell r="E20">
            <v>0</v>
          </cell>
          <cell r="F20">
            <v>26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17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45</v>
          </cell>
          <cell r="R20">
            <v>0</v>
          </cell>
          <cell r="S20">
            <v>0</v>
          </cell>
          <cell r="T20">
            <v>132</v>
          </cell>
          <cell r="U20">
            <v>35</v>
          </cell>
          <cell r="V20">
            <v>0</v>
          </cell>
          <cell r="W20">
            <v>0</v>
          </cell>
          <cell r="X20">
            <v>200</v>
          </cell>
          <cell r="Y20">
            <v>0</v>
          </cell>
          <cell r="Z20">
            <v>139</v>
          </cell>
          <cell r="AA20">
            <v>0</v>
          </cell>
          <cell r="AB20">
            <v>0</v>
          </cell>
          <cell r="AC20">
            <v>0</v>
          </cell>
          <cell r="AD20">
            <v>150</v>
          </cell>
          <cell r="AE20">
            <v>0</v>
          </cell>
          <cell r="AF20">
            <v>0</v>
          </cell>
          <cell r="AG20">
            <v>43</v>
          </cell>
          <cell r="AH20">
            <v>194</v>
          </cell>
          <cell r="AI20">
            <v>80</v>
          </cell>
          <cell r="AJ20">
            <v>200</v>
          </cell>
          <cell r="AK20">
            <v>10</v>
          </cell>
          <cell r="AL20">
            <v>0</v>
          </cell>
          <cell r="AM20">
            <v>0</v>
          </cell>
          <cell r="AN20">
            <v>0</v>
          </cell>
          <cell r="AO20">
            <v>320</v>
          </cell>
          <cell r="AP20">
            <v>340</v>
          </cell>
          <cell r="AQ20">
            <v>259</v>
          </cell>
          <cell r="AR20">
            <v>70</v>
          </cell>
          <cell r="AS20">
            <v>0</v>
          </cell>
          <cell r="AT20">
            <v>68</v>
          </cell>
          <cell r="AU20">
            <v>22</v>
          </cell>
          <cell r="AV20">
            <v>184</v>
          </cell>
          <cell r="AW20">
            <v>62</v>
          </cell>
          <cell r="AX20">
            <v>5</v>
          </cell>
          <cell r="AY20">
            <v>5</v>
          </cell>
          <cell r="AZ20">
            <v>70</v>
          </cell>
          <cell r="BA20">
            <v>0</v>
          </cell>
          <cell r="BB20">
            <v>20</v>
          </cell>
          <cell r="BC20">
            <v>0</v>
          </cell>
          <cell r="BD20">
            <v>11</v>
          </cell>
          <cell r="BE20">
            <v>5</v>
          </cell>
          <cell r="BF20">
            <v>24</v>
          </cell>
          <cell r="BG20">
            <v>285</v>
          </cell>
          <cell r="BH20">
            <v>17</v>
          </cell>
          <cell r="BI20">
            <v>32</v>
          </cell>
          <cell r="BJ20">
            <v>15</v>
          </cell>
          <cell r="BK20">
            <v>0</v>
          </cell>
          <cell r="BL20">
            <v>20</v>
          </cell>
          <cell r="BM20">
            <v>62</v>
          </cell>
          <cell r="BN20">
            <v>38</v>
          </cell>
          <cell r="BO20">
            <v>21</v>
          </cell>
          <cell r="BP20">
            <v>11</v>
          </cell>
          <cell r="BQ20">
            <v>8</v>
          </cell>
          <cell r="BR20">
            <v>23</v>
          </cell>
          <cell r="BS20">
            <v>25</v>
          </cell>
          <cell r="BT20">
            <v>8</v>
          </cell>
          <cell r="BU20">
            <v>33</v>
          </cell>
          <cell r="BV20">
            <v>24</v>
          </cell>
          <cell r="BW20">
            <v>16</v>
          </cell>
          <cell r="BX20">
            <v>20</v>
          </cell>
          <cell r="BY20">
            <v>10</v>
          </cell>
          <cell r="BZ20">
            <v>0</v>
          </cell>
          <cell r="CA20">
            <v>7</v>
          </cell>
          <cell r="CB20">
            <v>8</v>
          </cell>
          <cell r="CC20">
            <v>16</v>
          </cell>
          <cell r="CD20">
            <v>46</v>
          </cell>
          <cell r="CE20">
            <v>34</v>
          </cell>
          <cell r="CF20">
            <v>12</v>
          </cell>
          <cell r="CG20">
            <v>0</v>
          </cell>
          <cell r="CH20">
            <v>5</v>
          </cell>
          <cell r="CI20">
            <v>10</v>
          </cell>
          <cell r="CJ20">
            <v>0</v>
          </cell>
          <cell r="CK20">
            <v>7</v>
          </cell>
          <cell r="CL20">
            <v>40</v>
          </cell>
          <cell r="CM20">
            <v>0</v>
          </cell>
          <cell r="CN20">
            <v>10</v>
          </cell>
          <cell r="CO20">
            <v>78</v>
          </cell>
          <cell r="CP20">
            <v>5</v>
          </cell>
          <cell r="CQ20">
            <v>5</v>
          </cell>
          <cell r="CR20">
            <v>7</v>
          </cell>
          <cell r="CS20">
            <v>23</v>
          </cell>
          <cell r="CT20">
            <v>85</v>
          </cell>
          <cell r="CU20">
            <v>0</v>
          </cell>
          <cell r="CV20">
            <v>0</v>
          </cell>
          <cell r="CW20">
            <v>0</v>
          </cell>
          <cell r="CX20">
            <v>18</v>
          </cell>
          <cell r="CY20">
            <v>0</v>
          </cell>
          <cell r="CZ20">
            <v>0.4</v>
          </cell>
          <cell r="DA20">
            <v>0</v>
          </cell>
          <cell r="DB20">
            <v>0</v>
          </cell>
          <cell r="DC20">
            <v>0</v>
          </cell>
          <cell r="DD20">
            <v>0</v>
          </cell>
          <cell r="DE20">
            <v>0</v>
          </cell>
          <cell r="DF20">
            <v>0</v>
          </cell>
          <cell r="DG20">
            <v>0</v>
          </cell>
          <cell r="DH20">
            <v>0</v>
          </cell>
          <cell r="DI20">
            <v>0</v>
          </cell>
          <cell r="DJ20">
            <v>0</v>
          </cell>
          <cell r="DL20">
            <v>0</v>
          </cell>
          <cell r="DM20">
            <v>0</v>
          </cell>
          <cell r="DN20">
            <v>10</v>
          </cell>
          <cell r="DO20">
            <v>16</v>
          </cell>
          <cell r="DP20">
            <v>0</v>
          </cell>
          <cell r="DQ20">
            <v>0</v>
          </cell>
          <cell r="DR20">
            <v>0</v>
          </cell>
          <cell r="DS20">
            <v>0</v>
          </cell>
          <cell r="DT20">
            <v>0</v>
          </cell>
          <cell r="DU20">
            <v>0</v>
          </cell>
          <cell r="DV20">
            <v>0</v>
          </cell>
          <cell r="DW20">
            <v>0</v>
          </cell>
          <cell r="DX20">
            <v>0</v>
          </cell>
          <cell r="DY20">
            <v>16</v>
          </cell>
          <cell r="DZ20">
            <v>0</v>
          </cell>
          <cell r="EA20">
            <v>0</v>
          </cell>
          <cell r="EB20">
            <v>169</v>
          </cell>
          <cell r="EC20">
            <v>11</v>
          </cell>
          <cell r="ED20">
            <v>0</v>
          </cell>
          <cell r="EE20">
            <v>8</v>
          </cell>
          <cell r="EF20">
            <v>0</v>
          </cell>
          <cell r="EG20">
            <v>0</v>
          </cell>
          <cell r="EH20">
            <v>0</v>
          </cell>
          <cell r="EI20">
            <v>174</v>
          </cell>
          <cell r="EJ20">
            <v>240</v>
          </cell>
          <cell r="EK20">
            <v>0</v>
          </cell>
          <cell r="EL20">
            <v>0</v>
          </cell>
          <cell r="EM20">
            <v>0</v>
          </cell>
          <cell r="EN20">
            <v>73</v>
          </cell>
          <cell r="EO20">
            <v>290</v>
          </cell>
          <cell r="EP20">
            <v>0</v>
          </cell>
          <cell r="EQ20">
            <v>0</v>
          </cell>
          <cell r="ER20">
            <v>0</v>
          </cell>
          <cell r="ES20">
            <v>0</v>
          </cell>
          <cell r="ET20">
            <v>0</v>
          </cell>
          <cell r="EU20">
            <v>0</v>
          </cell>
          <cell r="EV20">
            <v>0</v>
          </cell>
          <cell r="EW20">
            <v>0</v>
          </cell>
          <cell r="EX20">
            <v>0</v>
          </cell>
          <cell r="EY20">
            <v>21</v>
          </cell>
          <cell r="EZ20">
            <v>15</v>
          </cell>
          <cell r="FA20">
            <v>5</v>
          </cell>
          <cell r="FB20">
            <v>12</v>
          </cell>
          <cell r="FC20">
            <v>8</v>
          </cell>
          <cell r="FD20">
            <v>0</v>
          </cell>
          <cell r="FE20">
            <v>0</v>
          </cell>
          <cell r="FF20">
            <v>0</v>
          </cell>
          <cell r="FG20">
            <v>0</v>
          </cell>
          <cell r="FH20">
            <v>0</v>
          </cell>
          <cell r="FI20">
            <v>0</v>
          </cell>
          <cell r="FJ20">
            <v>0</v>
          </cell>
          <cell r="FK20">
            <v>0</v>
          </cell>
          <cell r="FL20">
            <v>0</v>
          </cell>
          <cell r="FM20">
            <v>0</v>
          </cell>
          <cell r="FN20">
            <v>0</v>
          </cell>
        </row>
        <row r="21">
          <cell r="B21">
            <v>30</v>
          </cell>
          <cell r="C21">
            <v>0</v>
          </cell>
          <cell r="D21">
            <v>0</v>
          </cell>
          <cell r="E21">
            <v>0</v>
          </cell>
          <cell r="F21">
            <v>26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17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45</v>
          </cell>
          <cell r="R21">
            <v>0</v>
          </cell>
          <cell r="S21">
            <v>0</v>
          </cell>
          <cell r="T21">
            <v>132</v>
          </cell>
          <cell r="U21">
            <v>35</v>
          </cell>
          <cell r="V21">
            <v>0</v>
          </cell>
          <cell r="W21">
            <v>0</v>
          </cell>
          <cell r="X21">
            <v>200</v>
          </cell>
          <cell r="Y21">
            <v>0</v>
          </cell>
          <cell r="Z21">
            <v>162</v>
          </cell>
          <cell r="AA21">
            <v>0</v>
          </cell>
          <cell r="AB21">
            <v>0</v>
          </cell>
          <cell r="AC21">
            <v>0</v>
          </cell>
          <cell r="AD21">
            <v>150</v>
          </cell>
          <cell r="AE21">
            <v>0</v>
          </cell>
          <cell r="AF21">
            <v>0</v>
          </cell>
          <cell r="AG21">
            <v>43</v>
          </cell>
          <cell r="AH21">
            <v>183</v>
          </cell>
          <cell r="AI21">
            <v>120</v>
          </cell>
          <cell r="AJ21">
            <v>200</v>
          </cell>
          <cell r="AK21">
            <v>10</v>
          </cell>
          <cell r="AL21">
            <v>0</v>
          </cell>
          <cell r="AM21">
            <v>0</v>
          </cell>
          <cell r="AN21">
            <v>0</v>
          </cell>
          <cell r="AO21">
            <v>320</v>
          </cell>
          <cell r="AP21">
            <v>350</v>
          </cell>
          <cell r="AQ21">
            <v>261</v>
          </cell>
          <cell r="AR21">
            <v>71</v>
          </cell>
          <cell r="AS21">
            <v>0</v>
          </cell>
          <cell r="AT21">
            <v>68</v>
          </cell>
          <cell r="AU21">
            <v>22</v>
          </cell>
          <cell r="AV21">
            <v>180</v>
          </cell>
          <cell r="AW21">
            <v>49</v>
          </cell>
          <cell r="AX21">
            <v>5</v>
          </cell>
          <cell r="AY21">
            <v>5</v>
          </cell>
          <cell r="AZ21">
            <v>70</v>
          </cell>
          <cell r="BA21">
            <v>0</v>
          </cell>
          <cell r="BB21">
            <v>20</v>
          </cell>
          <cell r="BC21">
            <v>0</v>
          </cell>
          <cell r="BD21">
            <v>11</v>
          </cell>
          <cell r="BE21">
            <v>5</v>
          </cell>
          <cell r="BF21">
            <v>24</v>
          </cell>
          <cell r="BG21">
            <v>280</v>
          </cell>
          <cell r="BH21">
            <v>17</v>
          </cell>
          <cell r="BI21">
            <v>33</v>
          </cell>
          <cell r="BJ21">
            <v>15</v>
          </cell>
          <cell r="BK21">
            <v>0</v>
          </cell>
          <cell r="BL21">
            <v>20</v>
          </cell>
          <cell r="BM21">
            <v>62</v>
          </cell>
          <cell r="BN21">
            <v>28</v>
          </cell>
          <cell r="BO21">
            <v>21</v>
          </cell>
          <cell r="BP21">
            <v>11</v>
          </cell>
          <cell r="BQ21">
            <v>20</v>
          </cell>
          <cell r="BR21">
            <v>23</v>
          </cell>
          <cell r="BS21">
            <v>25</v>
          </cell>
          <cell r="BT21">
            <v>14</v>
          </cell>
          <cell r="BU21">
            <v>33</v>
          </cell>
          <cell r="BV21">
            <v>24</v>
          </cell>
          <cell r="BW21">
            <v>14</v>
          </cell>
          <cell r="BX21">
            <v>20</v>
          </cell>
          <cell r="BY21">
            <v>10</v>
          </cell>
          <cell r="BZ21">
            <v>0</v>
          </cell>
          <cell r="CA21">
            <v>7</v>
          </cell>
          <cell r="CB21">
            <v>43</v>
          </cell>
          <cell r="CC21">
            <v>16</v>
          </cell>
          <cell r="CD21">
            <v>95</v>
          </cell>
          <cell r="CE21">
            <v>34</v>
          </cell>
          <cell r="CF21">
            <v>12</v>
          </cell>
          <cell r="CG21">
            <v>0</v>
          </cell>
          <cell r="CH21">
            <v>5</v>
          </cell>
          <cell r="CI21">
            <v>10</v>
          </cell>
          <cell r="CJ21">
            <v>0</v>
          </cell>
          <cell r="CK21">
            <v>7</v>
          </cell>
          <cell r="CL21">
            <v>40</v>
          </cell>
          <cell r="CM21">
            <v>0</v>
          </cell>
          <cell r="CN21">
            <v>10</v>
          </cell>
          <cell r="CO21">
            <v>78</v>
          </cell>
          <cell r="CP21">
            <v>5</v>
          </cell>
          <cell r="CQ21">
            <v>5</v>
          </cell>
          <cell r="CR21">
            <v>15</v>
          </cell>
          <cell r="CS21">
            <v>23</v>
          </cell>
          <cell r="CT21">
            <v>85</v>
          </cell>
          <cell r="CU21">
            <v>0</v>
          </cell>
          <cell r="CV21">
            <v>18</v>
          </cell>
          <cell r="CW21">
            <v>0</v>
          </cell>
          <cell r="CX21">
            <v>18</v>
          </cell>
          <cell r="CY21">
            <v>0</v>
          </cell>
          <cell r="CZ21">
            <v>0</v>
          </cell>
          <cell r="DA21">
            <v>0</v>
          </cell>
          <cell r="DB21">
            <v>0</v>
          </cell>
          <cell r="DC21">
            <v>0</v>
          </cell>
          <cell r="DD21">
            <v>0</v>
          </cell>
          <cell r="DE21">
            <v>0</v>
          </cell>
          <cell r="DF21">
            <v>0</v>
          </cell>
          <cell r="DG21">
            <v>0</v>
          </cell>
          <cell r="DH21">
            <v>0</v>
          </cell>
          <cell r="DI21">
            <v>0</v>
          </cell>
          <cell r="DJ21">
            <v>0</v>
          </cell>
          <cell r="DL21">
            <v>0</v>
          </cell>
          <cell r="DM21">
            <v>0</v>
          </cell>
          <cell r="DN21">
            <v>10</v>
          </cell>
          <cell r="DO21">
            <v>16</v>
          </cell>
          <cell r="DP21">
            <v>0</v>
          </cell>
          <cell r="DQ21">
            <v>0</v>
          </cell>
          <cell r="DR21">
            <v>47</v>
          </cell>
          <cell r="DS21">
            <v>0</v>
          </cell>
          <cell r="DT21">
            <v>0</v>
          </cell>
          <cell r="DU21">
            <v>0</v>
          </cell>
          <cell r="DV21">
            <v>0</v>
          </cell>
          <cell r="DW21">
            <v>0</v>
          </cell>
          <cell r="DX21">
            <v>0</v>
          </cell>
          <cell r="DY21">
            <v>16</v>
          </cell>
          <cell r="DZ21">
            <v>0</v>
          </cell>
          <cell r="EA21">
            <v>0</v>
          </cell>
          <cell r="EB21">
            <v>163</v>
          </cell>
          <cell r="EC21">
            <v>17</v>
          </cell>
          <cell r="ED21">
            <v>0</v>
          </cell>
          <cell r="EE21">
            <v>8</v>
          </cell>
          <cell r="EF21">
            <v>26</v>
          </cell>
          <cell r="EG21">
            <v>0</v>
          </cell>
          <cell r="EH21">
            <v>0</v>
          </cell>
          <cell r="EI21">
            <v>267</v>
          </cell>
          <cell r="EJ21">
            <v>240</v>
          </cell>
          <cell r="EK21">
            <v>0</v>
          </cell>
          <cell r="EL21">
            <v>0</v>
          </cell>
          <cell r="EM21">
            <v>0</v>
          </cell>
          <cell r="EN21">
            <v>73</v>
          </cell>
          <cell r="EO21">
            <v>290</v>
          </cell>
          <cell r="EP21">
            <v>0</v>
          </cell>
          <cell r="EQ21">
            <v>0</v>
          </cell>
          <cell r="ER21">
            <v>0</v>
          </cell>
          <cell r="ES21">
            <v>0</v>
          </cell>
          <cell r="ET21">
            <v>0</v>
          </cell>
          <cell r="EU21">
            <v>0</v>
          </cell>
          <cell r="EV21">
            <v>0</v>
          </cell>
          <cell r="EW21">
            <v>0</v>
          </cell>
          <cell r="EX21">
            <v>0</v>
          </cell>
          <cell r="EY21">
            <v>19</v>
          </cell>
          <cell r="EZ21">
            <v>15</v>
          </cell>
          <cell r="FA21">
            <v>5</v>
          </cell>
          <cell r="FB21">
            <v>12</v>
          </cell>
          <cell r="FC21">
            <v>12</v>
          </cell>
          <cell r="FD21">
            <v>0</v>
          </cell>
          <cell r="FE21">
            <v>0</v>
          </cell>
          <cell r="FF21">
            <v>17</v>
          </cell>
          <cell r="FG21">
            <v>0</v>
          </cell>
          <cell r="FH21">
            <v>0</v>
          </cell>
          <cell r="FI21">
            <v>0</v>
          </cell>
          <cell r="FJ21">
            <v>0</v>
          </cell>
          <cell r="FK21">
            <v>0</v>
          </cell>
          <cell r="FL21">
            <v>0</v>
          </cell>
          <cell r="FM21">
            <v>0</v>
          </cell>
          <cell r="FN21">
            <v>0</v>
          </cell>
        </row>
        <row r="22">
          <cell r="B22">
            <v>30</v>
          </cell>
          <cell r="C22">
            <v>0</v>
          </cell>
          <cell r="D22">
            <v>0</v>
          </cell>
          <cell r="E22">
            <v>0</v>
          </cell>
          <cell r="F22">
            <v>26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67</v>
          </cell>
          <cell r="M22">
            <v>85</v>
          </cell>
          <cell r="N22">
            <v>0</v>
          </cell>
          <cell r="O22">
            <v>8</v>
          </cell>
          <cell r="P22">
            <v>0</v>
          </cell>
          <cell r="Q22">
            <v>45</v>
          </cell>
          <cell r="R22">
            <v>0</v>
          </cell>
          <cell r="S22">
            <v>0</v>
          </cell>
          <cell r="T22">
            <v>191</v>
          </cell>
          <cell r="U22">
            <v>35</v>
          </cell>
          <cell r="V22">
            <v>0</v>
          </cell>
          <cell r="W22">
            <v>0</v>
          </cell>
          <cell r="X22">
            <v>200</v>
          </cell>
          <cell r="Y22">
            <v>0</v>
          </cell>
          <cell r="Z22">
            <v>138</v>
          </cell>
          <cell r="AA22">
            <v>0</v>
          </cell>
          <cell r="AB22">
            <v>0</v>
          </cell>
          <cell r="AC22">
            <v>0</v>
          </cell>
          <cell r="AD22">
            <v>150</v>
          </cell>
          <cell r="AE22">
            <v>0</v>
          </cell>
          <cell r="AF22">
            <v>0</v>
          </cell>
          <cell r="AG22">
            <v>43</v>
          </cell>
          <cell r="AH22">
            <v>206</v>
          </cell>
          <cell r="AI22">
            <v>120</v>
          </cell>
          <cell r="AJ22">
            <v>200</v>
          </cell>
          <cell r="AK22">
            <v>10</v>
          </cell>
          <cell r="AL22">
            <v>0</v>
          </cell>
          <cell r="AM22">
            <v>0</v>
          </cell>
          <cell r="AN22">
            <v>0</v>
          </cell>
          <cell r="AO22">
            <v>300</v>
          </cell>
          <cell r="AP22">
            <v>380</v>
          </cell>
          <cell r="AQ22">
            <v>302</v>
          </cell>
          <cell r="AR22">
            <v>71</v>
          </cell>
          <cell r="AS22">
            <v>0</v>
          </cell>
          <cell r="AT22">
            <v>68</v>
          </cell>
          <cell r="AU22">
            <v>30</v>
          </cell>
          <cell r="AV22">
            <v>208</v>
          </cell>
          <cell r="AW22">
            <v>62</v>
          </cell>
          <cell r="AX22">
            <v>5</v>
          </cell>
          <cell r="AY22">
            <v>5</v>
          </cell>
          <cell r="AZ22">
            <v>68</v>
          </cell>
          <cell r="BA22">
            <v>0</v>
          </cell>
          <cell r="BB22">
            <v>20</v>
          </cell>
          <cell r="BC22">
            <v>0</v>
          </cell>
          <cell r="BD22">
            <v>11</v>
          </cell>
          <cell r="BE22">
            <v>5</v>
          </cell>
          <cell r="BF22">
            <v>24</v>
          </cell>
          <cell r="BG22">
            <v>250</v>
          </cell>
          <cell r="BH22">
            <v>55</v>
          </cell>
          <cell r="BI22">
            <v>32</v>
          </cell>
          <cell r="BJ22">
            <v>12</v>
          </cell>
          <cell r="BK22">
            <v>0</v>
          </cell>
          <cell r="BL22">
            <v>20</v>
          </cell>
          <cell r="BM22">
            <v>96</v>
          </cell>
          <cell r="BN22">
            <v>24</v>
          </cell>
          <cell r="BO22">
            <v>21</v>
          </cell>
          <cell r="BP22">
            <v>11</v>
          </cell>
          <cell r="BQ22">
            <v>33</v>
          </cell>
          <cell r="BR22">
            <v>23</v>
          </cell>
          <cell r="BS22">
            <v>25</v>
          </cell>
          <cell r="BT22">
            <v>14</v>
          </cell>
          <cell r="BU22">
            <v>33</v>
          </cell>
          <cell r="BV22">
            <v>24</v>
          </cell>
          <cell r="BW22">
            <v>14</v>
          </cell>
          <cell r="BX22">
            <v>20</v>
          </cell>
          <cell r="BY22">
            <v>10</v>
          </cell>
          <cell r="BZ22">
            <v>0</v>
          </cell>
          <cell r="CA22">
            <v>12</v>
          </cell>
          <cell r="CB22">
            <v>43</v>
          </cell>
          <cell r="CC22">
            <v>75</v>
          </cell>
          <cell r="CD22">
            <v>95</v>
          </cell>
          <cell r="CE22">
            <v>39</v>
          </cell>
          <cell r="CF22">
            <v>20</v>
          </cell>
          <cell r="CG22">
            <v>0</v>
          </cell>
          <cell r="CH22">
            <v>6</v>
          </cell>
          <cell r="CI22">
            <v>40</v>
          </cell>
          <cell r="CJ22">
            <v>0</v>
          </cell>
          <cell r="CK22">
            <v>12</v>
          </cell>
          <cell r="CL22">
            <v>50</v>
          </cell>
          <cell r="CM22">
            <v>0</v>
          </cell>
          <cell r="CN22">
            <v>10</v>
          </cell>
          <cell r="CO22">
            <v>78</v>
          </cell>
          <cell r="CP22">
            <v>30</v>
          </cell>
          <cell r="CQ22">
            <v>5</v>
          </cell>
          <cell r="CR22">
            <v>24</v>
          </cell>
          <cell r="CS22">
            <v>23</v>
          </cell>
          <cell r="CT22">
            <v>92</v>
          </cell>
          <cell r="CU22">
            <v>0</v>
          </cell>
          <cell r="CV22">
            <v>32</v>
          </cell>
          <cell r="CW22">
            <v>10</v>
          </cell>
          <cell r="CX22">
            <v>22</v>
          </cell>
          <cell r="CY22">
            <v>0</v>
          </cell>
          <cell r="CZ22">
            <v>0</v>
          </cell>
          <cell r="DA22">
            <v>18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L22">
            <v>0</v>
          </cell>
          <cell r="DM22">
            <v>0</v>
          </cell>
          <cell r="DN22">
            <v>51</v>
          </cell>
          <cell r="DO22">
            <v>107</v>
          </cell>
          <cell r="DP22">
            <v>0</v>
          </cell>
          <cell r="DQ22">
            <v>0</v>
          </cell>
          <cell r="DR22">
            <v>50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DY22">
            <v>80</v>
          </cell>
          <cell r="DZ22">
            <v>0</v>
          </cell>
          <cell r="EA22">
            <v>0</v>
          </cell>
          <cell r="EB22">
            <v>171</v>
          </cell>
          <cell r="EC22">
            <v>23</v>
          </cell>
          <cell r="ED22">
            <v>0</v>
          </cell>
          <cell r="EE22">
            <v>40</v>
          </cell>
          <cell r="EF22">
            <v>40</v>
          </cell>
          <cell r="EG22">
            <v>0</v>
          </cell>
          <cell r="EH22">
            <v>0</v>
          </cell>
          <cell r="EI22">
            <v>490</v>
          </cell>
          <cell r="EJ22">
            <v>315</v>
          </cell>
          <cell r="EK22">
            <v>0</v>
          </cell>
          <cell r="EL22">
            <v>0</v>
          </cell>
          <cell r="EM22">
            <v>0</v>
          </cell>
          <cell r="EN22">
            <v>72</v>
          </cell>
          <cell r="EO22">
            <v>290</v>
          </cell>
          <cell r="EP22">
            <v>0</v>
          </cell>
          <cell r="EQ22">
            <v>0</v>
          </cell>
          <cell r="ER22">
            <v>0</v>
          </cell>
          <cell r="ES22">
            <v>0</v>
          </cell>
          <cell r="ET22">
            <v>0</v>
          </cell>
          <cell r="EU22">
            <v>0</v>
          </cell>
          <cell r="EV22">
            <v>0</v>
          </cell>
          <cell r="EW22">
            <v>0</v>
          </cell>
          <cell r="EX22">
            <v>0</v>
          </cell>
          <cell r="EY22">
            <v>22</v>
          </cell>
          <cell r="EZ22">
            <v>15</v>
          </cell>
          <cell r="FA22">
            <v>8</v>
          </cell>
          <cell r="FB22">
            <v>50</v>
          </cell>
          <cell r="FC22">
            <v>43</v>
          </cell>
          <cell r="FD22">
            <v>0</v>
          </cell>
          <cell r="FE22">
            <v>0</v>
          </cell>
          <cell r="FF22">
            <v>34</v>
          </cell>
          <cell r="FG22">
            <v>0</v>
          </cell>
          <cell r="FH22">
            <v>0</v>
          </cell>
          <cell r="FI22">
            <v>0</v>
          </cell>
          <cell r="FJ22">
            <v>18</v>
          </cell>
          <cell r="FK22">
            <v>20</v>
          </cell>
          <cell r="FL22">
            <v>0</v>
          </cell>
          <cell r="FM22">
            <v>0</v>
          </cell>
          <cell r="FN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  <cell r="CZ23">
            <v>0</v>
          </cell>
          <cell r="DA23">
            <v>0</v>
          </cell>
          <cell r="DB23">
            <v>0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0</v>
          </cell>
          <cell r="DT23">
            <v>0</v>
          </cell>
          <cell r="DU23">
            <v>0</v>
          </cell>
          <cell r="DV23">
            <v>0</v>
          </cell>
          <cell r="DW23">
            <v>0</v>
          </cell>
          <cell r="DX23">
            <v>0</v>
          </cell>
          <cell r="DY23">
            <v>0</v>
          </cell>
          <cell r="DZ23">
            <v>0</v>
          </cell>
          <cell r="EA23">
            <v>0</v>
          </cell>
          <cell r="EB23">
            <v>0</v>
          </cell>
          <cell r="EC23">
            <v>0</v>
          </cell>
          <cell r="ED23">
            <v>0</v>
          </cell>
          <cell r="EE23">
            <v>0</v>
          </cell>
          <cell r="EF23">
            <v>0</v>
          </cell>
          <cell r="EG23">
            <v>0</v>
          </cell>
          <cell r="EH23">
            <v>0</v>
          </cell>
          <cell r="EI23">
            <v>0</v>
          </cell>
          <cell r="EJ23">
            <v>0</v>
          </cell>
          <cell r="EK23">
            <v>0</v>
          </cell>
          <cell r="EL23">
            <v>0</v>
          </cell>
          <cell r="EM23">
            <v>0</v>
          </cell>
          <cell r="EN23">
            <v>0</v>
          </cell>
          <cell r="EO23">
            <v>0</v>
          </cell>
          <cell r="EP23">
            <v>0</v>
          </cell>
          <cell r="EQ23">
            <v>0</v>
          </cell>
          <cell r="ER23">
            <v>0</v>
          </cell>
          <cell r="ES23">
            <v>0</v>
          </cell>
          <cell r="ET23">
            <v>0</v>
          </cell>
          <cell r="EU23">
            <v>0</v>
          </cell>
          <cell r="EV23">
            <v>0</v>
          </cell>
          <cell r="EW23">
            <v>0</v>
          </cell>
          <cell r="EX23">
            <v>0</v>
          </cell>
          <cell r="EY23">
            <v>0</v>
          </cell>
          <cell r="EZ23">
            <v>0</v>
          </cell>
          <cell r="FA23">
            <v>0</v>
          </cell>
          <cell r="FB23">
            <v>0</v>
          </cell>
          <cell r="FC23">
            <v>0</v>
          </cell>
          <cell r="FD23">
            <v>0</v>
          </cell>
          <cell r="FE23">
            <v>0</v>
          </cell>
          <cell r="FF23">
            <v>0</v>
          </cell>
          <cell r="FG23">
            <v>0</v>
          </cell>
          <cell r="FH23">
            <v>0</v>
          </cell>
          <cell r="FI23">
            <v>0</v>
          </cell>
          <cell r="FJ23">
            <v>0</v>
          </cell>
          <cell r="FK23">
            <v>0</v>
          </cell>
          <cell r="FL23">
            <v>0</v>
          </cell>
          <cell r="FM23">
            <v>0</v>
          </cell>
          <cell r="FN23">
            <v>0</v>
          </cell>
        </row>
        <row r="24">
          <cell r="B24">
            <v>75</v>
          </cell>
          <cell r="C24">
            <v>0</v>
          </cell>
          <cell r="D24">
            <v>0</v>
          </cell>
          <cell r="E24">
            <v>0</v>
          </cell>
          <cell r="F24">
            <v>26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67</v>
          </cell>
          <cell r="M24">
            <v>84</v>
          </cell>
          <cell r="N24">
            <v>0</v>
          </cell>
          <cell r="O24">
            <v>8</v>
          </cell>
          <cell r="P24">
            <v>0</v>
          </cell>
          <cell r="Q24">
            <v>45</v>
          </cell>
          <cell r="R24">
            <v>0</v>
          </cell>
          <cell r="S24">
            <v>0</v>
          </cell>
          <cell r="T24">
            <v>192</v>
          </cell>
          <cell r="U24">
            <v>35</v>
          </cell>
          <cell r="V24">
            <v>0</v>
          </cell>
          <cell r="W24">
            <v>0</v>
          </cell>
          <cell r="X24">
            <v>200</v>
          </cell>
          <cell r="Y24">
            <v>0</v>
          </cell>
          <cell r="Z24">
            <v>138</v>
          </cell>
          <cell r="AA24">
            <v>0</v>
          </cell>
          <cell r="AB24">
            <v>0</v>
          </cell>
          <cell r="AC24">
            <v>0</v>
          </cell>
          <cell r="AD24">
            <v>150</v>
          </cell>
          <cell r="AE24">
            <v>0</v>
          </cell>
          <cell r="AF24">
            <v>0</v>
          </cell>
          <cell r="AG24">
            <v>43</v>
          </cell>
          <cell r="AH24">
            <v>184</v>
          </cell>
          <cell r="AI24">
            <v>140</v>
          </cell>
          <cell r="AJ24">
            <v>270</v>
          </cell>
          <cell r="AK24">
            <v>50</v>
          </cell>
          <cell r="AL24">
            <v>0</v>
          </cell>
          <cell r="AM24">
            <v>0</v>
          </cell>
          <cell r="AN24">
            <v>0</v>
          </cell>
          <cell r="AO24">
            <v>350</v>
          </cell>
          <cell r="AP24">
            <v>400</v>
          </cell>
          <cell r="AQ24">
            <v>321</v>
          </cell>
          <cell r="AR24">
            <v>71</v>
          </cell>
          <cell r="AS24">
            <v>0</v>
          </cell>
          <cell r="AT24">
            <v>69</v>
          </cell>
          <cell r="AU24">
            <v>50</v>
          </cell>
          <cell r="AV24">
            <v>179</v>
          </cell>
          <cell r="AW24">
            <v>60</v>
          </cell>
          <cell r="AX24">
            <v>50</v>
          </cell>
          <cell r="AY24">
            <v>45</v>
          </cell>
          <cell r="AZ24">
            <v>68</v>
          </cell>
          <cell r="BA24">
            <v>0</v>
          </cell>
          <cell r="BB24">
            <v>20</v>
          </cell>
          <cell r="BC24">
            <v>0</v>
          </cell>
          <cell r="BD24">
            <v>11</v>
          </cell>
          <cell r="BE24">
            <v>31</v>
          </cell>
          <cell r="BF24">
            <v>24</v>
          </cell>
          <cell r="BG24">
            <v>290</v>
          </cell>
          <cell r="BH24">
            <v>36</v>
          </cell>
          <cell r="BI24">
            <v>42</v>
          </cell>
          <cell r="BJ24">
            <v>15</v>
          </cell>
          <cell r="BK24">
            <v>0</v>
          </cell>
          <cell r="BL24">
            <v>20</v>
          </cell>
          <cell r="BM24">
            <v>100</v>
          </cell>
          <cell r="BN24">
            <v>42</v>
          </cell>
          <cell r="BO24">
            <v>21</v>
          </cell>
          <cell r="BP24">
            <v>11</v>
          </cell>
          <cell r="BQ24">
            <v>33</v>
          </cell>
          <cell r="BR24">
            <v>23</v>
          </cell>
          <cell r="BS24">
            <v>25</v>
          </cell>
          <cell r="BT24">
            <v>14</v>
          </cell>
          <cell r="BU24">
            <v>33</v>
          </cell>
          <cell r="BV24">
            <v>24</v>
          </cell>
          <cell r="BW24">
            <v>55</v>
          </cell>
          <cell r="BX24">
            <v>36</v>
          </cell>
          <cell r="BY24">
            <v>35</v>
          </cell>
          <cell r="BZ24">
            <v>0</v>
          </cell>
          <cell r="CA24">
            <v>24</v>
          </cell>
          <cell r="CB24">
            <v>43</v>
          </cell>
          <cell r="CC24">
            <v>70</v>
          </cell>
          <cell r="CD24">
            <v>95</v>
          </cell>
          <cell r="CE24">
            <v>43</v>
          </cell>
          <cell r="CF24">
            <v>15</v>
          </cell>
          <cell r="CG24">
            <v>0</v>
          </cell>
          <cell r="CH24">
            <v>10</v>
          </cell>
          <cell r="CI24">
            <v>10</v>
          </cell>
          <cell r="CJ24">
            <v>0</v>
          </cell>
          <cell r="CK24">
            <v>9</v>
          </cell>
          <cell r="CL24">
            <v>82</v>
          </cell>
          <cell r="CM24">
            <v>0</v>
          </cell>
          <cell r="CN24">
            <v>25</v>
          </cell>
          <cell r="CO24">
            <v>78</v>
          </cell>
          <cell r="CP24">
            <v>32</v>
          </cell>
          <cell r="CQ24">
            <v>12</v>
          </cell>
          <cell r="CR24">
            <v>7</v>
          </cell>
          <cell r="CS24">
            <v>23</v>
          </cell>
          <cell r="CT24">
            <v>92</v>
          </cell>
          <cell r="CU24">
            <v>0</v>
          </cell>
          <cell r="CV24">
            <v>25</v>
          </cell>
          <cell r="CW24">
            <v>15</v>
          </cell>
          <cell r="CX24">
            <v>55</v>
          </cell>
          <cell r="CY24">
            <v>0</v>
          </cell>
          <cell r="CZ24">
            <v>0</v>
          </cell>
          <cell r="DA24">
            <v>18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L24">
            <v>0</v>
          </cell>
          <cell r="DM24">
            <v>0</v>
          </cell>
          <cell r="DN24">
            <v>10</v>
          </cell>
          <cell r="DO24">
            <v>115</v>
          </cell>
          <cell r="DP24">
            <v>0</v>
          </cell>
          <cell r="DQ24">
            <v>0</v>
          </cell>
          <cell r="DR24">
            <v>50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DY24">
            <v>80</v>
          </cell>
          <cell r="DZ24">
            <v>0</v>
          </cell>
          <cell r="EA24">
            <v>0</v>
          </cell>
          <cell r="EB24">
            <v>171</v>
          </cell>
          <cell r="EC24">
            <v>25</v>
          </cell>
          <cell r="ED24">
            <v>0</v>
          </cell>
          <cell r="EE24">
            <v>40</v>
          </cell>
          <cell r="EF24">
            <v>0</v>
          </cell>
          <cell r="EG24">
            <v>0</v>
          </cell>
          <cell r="EH24">
            <v>0</v>
          </cell>
          <cell r="EI24">
            <v>490</v>
          </cell>
          <cell r="EJ24">
            <v>320</v>
          </cell>
          <cell r="EK24">
            <v>0</v>
          </cell>
          <cell r="EL24">
            <v>0</v>
          </cell>
          <cell r="EM24">
            <v>0</v>
          </cell>
          <cell r="EN24">
            <v>72</v>
          </cell>
          <cell r="EO24">
            <v>290</v>
          </cell>
          <cell r="EP24">
            <v>0</v>
          </cell>
          <cell r="EQ24">
            <v>0</v>
          </cell>
          <cell r="ER24">
            <v>0</v>
          </cell>
          <cell r="ES24">
            <v>0</v>
          </cell>
          <cell r="ET24">
            <v>0</v>
          </cell>
          <cell r="EU24">
            <v>0</v>
          </cell>
          <cell r="EV24">
            <v>0</v>
          </cell>
          <cell r="EW24">
            <v>0</v>
          </cell>
          <cell r="EX24">
            <v>0</v>
          </cell>
          <cell r="EY24">
            <v>22</v>
          </cell>
          <cell r="EZ24">
            <v>15</v>
          </cell>
          <cell r="FA24">
            <v>8</v>
          </cell>
          <cell r="FB24">
            <v>50</v>
          </cell>
          <cell r="FC24">
            <v>43</v>
          </cell>
          <cell r="FD24">
            <v>0</v>
          </cell>
          <cell r="FE24">
            <v>0</v>
          </cell>
          <cell r="FF24">
            <v>17</v>
          </cell>
          <cell r="FG24">
            <v>0</v>
          </cell>
          <cell r="FH24">
            <v>0</v>
          </cell>
          <cell r="FI24">
            <v>0</v>
          </cell>
          <cell r="FJ24">
            <v>18</v>
          </cell>
          <cell r="FK24">
            <v>20</v>
          </cell>
          <cell r="FL24">
            <v>0</v>
          </cell>
          <cell r="FM24">
            <v>0</v>
          </cell>
          <cell r="FN24">
            <v>0</v>
          </cell>
        </row>
        <row r="25">
          <cell r="B25">
            <v>75</v>
          </cell>
          <cell r="C25">
            <v>0</v>
          </cell>
          <cell r="D25">
            <v>0</v>
          </cell>
          <cell r="E25">
            <v>0</v>
          </cell>
          <cell r="F25">
            <v>26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67</v>
          </cell>
          <cell r="M25">
            <v>84</v>
          </cell>
          <cell r="N25">
            <v>0</v>
          </cell>
          <cell r="O25">
            <v>0</v>
          </cell>
          <cell r="P25">
            <v>0</v>
          </cell>
          <cell r="Q25">
            <v>47</v>
          </cell>
          <cell r="R25">
            <v>0</v>
          </cell>
          <cell r="S25">
            <v>0</v>
          </cell>
          <cell r="T25">
            <v>191</v>
          </cell>
          <cell r="U25">
            <v>35</v>
          </cell>
          <cell r="V25">
            <v>0</v>
          </cell>
          <cell r="W25">
            <v>0</v>
          </cell>
          <cell r="X25">
            <v>200</v>
          </cell>
          <cell r="Y25">
            <v>0</v>
          </cell>
          <cell r="Z25">
            <v>138</v>
          </cell>
          <cell r="AA25">
            <v>0</v>
          </cell>
          <cell r="AB25">
            <v>0</v>
          </cell>
          <cell r="AC25">
            <v>0</v>
          </cell>
          <cell r="AD25">
            <v>150</v>
          </cell>
          <cell r="AE25">
            <v>0</v>
          </cell>
          <cell r="AF25">
            <v>0</v>
          </cell>
          <cell r="AG25">
            <v>43</v>
          </cell>
          <cell r="AH25">
            <v>206</v>
          </cell>
          <cell r="AI25">
            <v>140</v>
          </cell>
          <cell r="AJ25">
            <v>268</v>
          </cell>
          <cell r="AK25">
            <v>56</v>
          </cell>
          <cell r="AL25">
            <v>0</v>
          </cell>
          <cell r="AM25">
            <v>0</v>
          </cell>
          <cell r="AN25">
            <v>20</v>
          </cell>
          <cell r="AO25">
            <v>350</v>
          </cell>
          <cell r="AP25">
            <v>420</v>
          </cell>
          <cell r="AQ25">
            <v>368</v>
          </cell>
          <cell r="AR25">
            <v>72</v>
          </cell>
          <cell r="AS25">
            <v>0</v>
          </cell>
          <cell r="AT25">
            <v>69</v>
          </cell>
          <cell r="AU25">
            <v>50</v>
          </cell>
          <cell r="AV25">
            <v>204</v>
          </cell>
          <cell r="AW25">
            <v>62</v>
          </cell>
          <cell r="AX25">
            <v>50</v>
          </cell>
          <cell r="AY25">
            <v>45</v>
          </cell>
          <cell r="AZ25">
            <v>68</v>
          </cell>
          <cell r="BA25">
            <v>0</v>
          </cell>
          <cell r="BB25">
            <v>20</v>
          </cell>
          <cell r="BC25">
            <v>0</v>
          </cell>
          <cell r="BD25">
            <v>11</v>
          </cell>
          <cell r="BE25">
            <v>31</v>
          </cell>
          <cell r="BF25">
            <v>24</v>
          </cell>
          <cell r="BG25">
            <v>320</v>
          </cell>
          <cell r="BH25">
            <v>17</v>
          </cell>
          <cell r="BI25">
            <v>42</v>
          </cell>
          <cell r="BJ25">
            <v>15</v>
          </cell>
          <cell r="BK25">
            <v>16</v>
          </cell>
          <cell r="BL25">
            <v>22</v>
          </cell>
          <cell r="BM25">
            <v>100</v>
          </cell>
          <cell r="BN25">
            <v>42</v>
          </cell>
          <cell r="BO25">
            <v>21</v>
          </cell>
          <cell r="BP25">
            <v>11</v>
          </cell>
          <cell r="BQ25">
            <v>33</v>
          </cell>
          <cell r="BR25">
            <v>23</v>
          </cell>
          <cell r="BS25">
            <v>25</v>
          </cell>
          <cell r="BT25">
            <v>14</v>
          </cell>
          <cell r="BU25">
            <v>33</v>
          </cell>
          <cell r="BV25">
            <v>24</v>
          </cell>
          <cell r="BW25">
            <v>55</v>
          </cell>
          <cell r="BX25">
            <v>35</v>
          </cell>
          <cell r="BY25">
            <v>35</v>
          </cell>
          <cell r="BZ25">
            <v>0</v>
          </cell>
          <cell r="CA25">
            <v>7</v>
          </cell>
          <cell r="CB25">
            <v>43</v>
          </cell>
          <cell r="CC25">
            <v>60</v>
          </cell>
          <cell r="CD25">
            <v>95</v>
          </cell>
          <cell r="CE25">
            <v>43</v>
          </cell>
          <cell r="CF25">
            <v>15</v>
          </cell>
          <cell r="CG25">
            <v>0</v>
          </cell>
          <cell r="CH25">
            <v>11</v>
          </cell>
          <cell r="CI25">
            <v>10</v>
          </cell>
          <cell r="CJ25">
            <v>0</v>
          </cell>
          <cell r="CK25">
            <v>7</v>
          </cell>
          <cell r="CL25">
            <v>83</v>
          </cell>
          <cell r="CM25">
            <v>0</v>
          </cell>
          <cell r="CN25">
            <v>25</v>
          </cell>
          <cell r="CO25">
            <v>78</v>
          </cell>
          <cell r="CP25">
            <v>32</v>
          </cell>
          <cell r="CQ25">
            <v>30</v>
          </cell>
          <cell r="CR25">
            <v>7</v>
          </cell>
          <cell r="CS25">
            <v>23</v>
          </cell>
          <cell r="CT25">
            <v>92</v>
          </cell>
          <cell r="CU25">
            <v>0</v>
          </cell>
          <cell r="CV25">
            <v>25</v>
          </cell>
          <cell r="CW25">
            <v>15</v>
          </cell>
          <cell r="CX25">
            <v>55</v>
          </cell>
          <cell r="CY25">
            <v>0</v>
          </cell>
          <cell r="CZ25">
            <v>0</v>
          </cell>
          <cell r="DA25">
            <v>18</v>
          </cell>
          <cell r="DB25">
            <v>0</v>
          </cell>
          <cell r="DC25">
            <v>0</v>
          </cell>
          <cell r="DD25">
            <v>0</v>
          </cell>
          <cell r="DE25">
            <v>0</v>
          </cell>
          <cell r="DF25">
            <v>0</v>
          </cell>
          <cell r="DG25">
            <v>0</v>
          </cell>
          <cell r="DH25">
            <v>0</v>
          </cell>
          <cell r="DI25">
            <v>0</v>
          </cell>
          <cell r="DJ25">
            <v>0</v>
          </cell>
          <cell r="DL25">
            <v>0</v>
          </cell>
          <cell r="DM25">
            <v>0</v>
          </cell>
          <cell r="DN25">
            <v>10</v>
          </cell>
          <cell r="DO25">
            <v>69</v>
          </cell>
          <cell r="DP25">
            <v>0</v>
          </cell>
          <cell r="DQ25">
            <v>0</v>
          </cell>
          <cell r="DR25">
            <v>33</v>
          </cell>
          <cell r="DS25">
            <v>0</v>
          </cell>
          <cell r="DT25">
            <v>0</v>
          </cell>
          <cell r="DU25">
            <v>0</v>
          </cell>
          <cell r="DV25">
            <v>0</v>
          </cell>
          <cell r="DW25">
            <v>0</v>
          </cell>
          <cell r="DX25">
            <v>0</v>
          </cell>
          <cell r="DY25">
            <v>80</v>
          </cell>
          <cell r="DZ25">
            <v>0</v>
          </cell>
          <cell r="EA25">
            <v>0</v>
          </cell>
          <cell r="EB25">
            <v>171</v>
          </cell>
          <cell r="EC25">
            <v>25</v>
          </cell>
          <cell r="ED25">
            <v>0</v>
          </cell>
          <cell r="EE25">
            <v>40</v>
          </cell>
          <cell r="EF25">
            <v>0</v>
          </cell>
          <cell r="EG25">
            <v>0</v>
          </cell>
          <cell r="EH25">
            <v>0</v>
          </cell>
          <cell r="EI25">
            <v>490</v>
          </cell>
          <cell r="EJ25">
            <v>317</v>
          </cell>
          <cell r="EK25">
            <v>0</v>
          </cell>
          <cell r="EL25">
            <v>0</v>
          </cell>
          <cell r="EM25">
            <v>0</v>
          </cell>
          <cell r="EN25">
            <v>72</v>
          </cell>
          <cell r="EO25">
            <v>290</v>
          </cell>
          <cell r="EP25">
            <v>0</v>
          </cell>
          <cell r="EQ25">
            <v>0</v>
          </cell>
          <cell r="ER25">
            <v>0</v>
          </cell>
          <cell r="ES25">
            <v>0</v>
          </cell>
          <cell r="ET25">
            <v>0</v>
          </cell>
          <cell r="EU25">
            <v>0</v>
          </cell>
          <cell r="EV25">
            <v>0</v>
          </cell>
          <cell r="EW25">
            <v>0</v>
          </cell>
          <cell r="EX25">
            <v>0</v>
          </cell>
          <cell r="EY25">
            <v>22</v>
          </cell>
          <cell r="EZ25">
            <v>15</v>
          </cell>
          <cell r="FA25">
            <v>8</v>
          </cell>
          <cell r="FB25">
            <v>50</v>
          </cell>
          <cell r="FC25">
            <v>43</v>
          </cell>
          <cell r="FD25">
            <v>0</v>
          </cell>
          <cell r="FE25">
            <v>0</v>
          </cell>
          <cell r="FF25">
            <v>0</v>
          </cell>
          <cell r="FG25">
            <v>0</v>
          </cell>
          <cell r="FH25">
            <v>0</v>
          </cell>
          <cell r="FI25">
            <v>0</v>
          </cell>
          <cell r="FJ25">
            <v>18</v>
          </cell>
          <cell r="FK25">
            <v>20</v>
          </cell>
          <cell r="FL25">
            <v>0</v>
          </cell>
          <cell r="FM25">
            <v>0</v>
          </cell>
          <cell r="FN25">
            <v>0</v>
          </cell>
        </row>
        <row r="26">
          <cell r="B26">
            <v>75</v>
          </cell>
          <cell r="C26">
            <v>0</v>
          </cell>
          <cell r="D26">
            <v>0</v>
          </cell>
          <cell r="E26">
            <v>0</v>
          </cell>
          <cell r="F26">
            <v>26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67</v>
          </cell>
          <cell r="M26">
            <v>84</v>
          </cell>
          <cell r="N26">
            <v>0</v>
          </cell>
          <cell r="O26">
            <v>0</v>
          </cell>
          <cell r="P26">
            <v>0</v>
          </cell>
          <cell r="Q26">
            <v>67</v>
          </cell>
          <cell r="R26">
            <v>0</v>
          </cell>
          <cell r="S26">
            <v>0</v>
          </cell>
          <cell r="T26">
            <v>191</v>
          </cell>
          <cell r="U26">
            <v>35</v>
          </cell>
          <cell r="V26">
            <v>0</v>
          </cell>
          <cell r="W26">
            <v>0</v>
          </cell>
          <cell r="X26">
            <v>200</v>
          </cell>
          <cell r="Y26">
            <v>0</v>
          </cell>
          <cell r="Z26">
            <v>138</v>
          </cell>
          <cell r="AA26">
            <v>0</v>
          </cell>
          <cell r="AB26">
            <v>0</v>
          </cell>
          <cell r="AC26">
            <v>0</v>
          </cell>
          <cell r="AD26">
            <v>150</v>
          </cell>
          <cell r="AE26">
            <v>0</v>
          </cell>
          <cell r="AF26">
            <v>0</v>
          </cell>
          <cell r="AG26">
            <v>43</v>
          </cell>
          <cell r="AH26">
            <v>189</v>
          </cell>
          <cell r="AI26">
            <v>180</v>
          </cell>
          <cell r="AJ26">
            <v>270</v>
          </cell>
          <cell r="AK26">
            <v>56</v>
          </cell>
          <cell r="AL26">
            <v>0</v>
          </cell>
          <cell r="AM26">
            <v>0</v>
          </cell>
          <cell r="AN26">
            <v>40</v>
          </cell>
          <cell r="AO26">
            <v>380</v>
          </cell>
          <cell r="AP26">
            <v>430</v>
          </cell>
          <cell r="AQ26">
            <v>371</v>
          </cell>
          <cell r="AR26">
            <v>72</v>
          </cell>
          <cell r="AS26">
            <v>0</v>
          </cell>
          <cell r="AT26">
            <v>69</v>
          </cell>
          <cell r="AU26">
            <v>50</v>
          </cell>
          <cell r="AV26">
            <v>178</v>
          </cell>
          <cell r="AW26">
            <v>64</v>
          </cell>
          <cell r="AX26">
            <v>50</v>
          </cell>
          <cell r="AY26">
            <v>46</v>
          </cell>
          <cell r="AZ26">
            <v>69</v>
          </cell>
          <cell r="BA26">
            <v>0</v>
          </cell>
          <cell r="BB26">
            <v>21</v>
          </cell>
          <cell r="BC26">
            <v>0</v>
          </cell>
          <cell r="BD26">
            <v>11</v>
          </cell>
          <cell r="BE26">
            <v>31</v>
          </cell>
          <cell r="BF26">
            <v>24</v>
          </cell>
          <cell r="BG26">
            <v>290</v>
          </cell>
          <cell r="BH26">
            <v>17</v>
          </cell>
          <cell r="BI26">
            <v>42</v>
          </cell>
          <cell r="BJ26">
            <v>15</v>
          </cell>
          <cell r="BK26">
            <v>16</v>
          </cell>
          <cell r="BL26">
            <v>22</v>
          </cell>
          <cell r="BM26">
            <v>100</v>
          </cell>
          <cell r="BN26">
            <v>42</v>
          </cell>
          <cell r="BO26">
            <v>21</v>
          </cell>
          <cell r="BP26">
            <v>11</v>
          </cell>
          <cell r="BQ26">
            <v>33</v>
          </cell>
          <cell r="BR26">
            <v>23</v>
          </cell>
          <cell r="BS26">
            <v>25</v>
          </cell>
          <cell r="BT26">
            <v>32</v>
          </cell>
          <cell r="BU26">
            <v>33</v>
          </cell>
          <cell r="BV26">
            <v>24</v>
          </cell>
          <cell r="BW26">
            <v>55</v>
          </cell>
          <cell r="BX26">
            <v>35</v>
          </cell>
          <cell r="BY26">
            <v>35</v>
          </cell>
          <cell r="BZ26">
            <v>0</v>
          </cell>
          <cell r="CA26">
            <v>7</v>
          </cell>
          <cell r="CB26">
            <v>43</v>
          </cell>
          <cell r="CC26">
            <v>55</v>
          </cell>
          <cell r="CD26">
            <v>95</v>
          </cell>
          <cell r="CE26">
            <v>43</v>
          </cell>
          <cell r="CF26">
            <v>15</v>
          </cell>
          <cell r="CG26">
            <v>0</v>
          </cell>
          <cell r="CH26">
            <v>11</v>
          </cell>
          <cell r="CI26">
            <v>10</v>
          </cell>
          <cell r="CJ26">
            <v>0</v>
          </cell>
          <cell r="CK26">
            <v>7</v>
          </cell>
          <cell r="CL26">
            <v>83</v>
          </cell>
          <cell r="CM26">
            <v>0</v>
          </cell>
          <cell r="CN26">
            <v>25</v>
          </cell>
          <cell r="CO26">
            <v>78</v>
          </cell>
          <cell r="CP26">
            <v>32</v>
          </cell>
          <cell r="CQ26">
            <v>30</v>
          </cell>
          <cell r="CR26">
            <v>7</v>
          </cell>
          <cell r="CS26">
            <v>23</v>
          </cell>
          <cell r="CT26">
            <v>92</v>
          </cell>
          <cell r="CU26">
            <v>0</v>
          </cell>
          <cell r="CV26">
            <v>24</v>
          </cell>
          <cell r="CW26">
            <v>15</v>
          </cell>
          <cell r="CX26">
            <v>36</v>
          </cell>
          <cell r="CY26">
            <v>0</v>
          </cell>
          <cell r="CZ26">
            <v>0</v>
          </cell>
          <cell r="DA26">
            <v>0</v>
          </cell>
          <cell r="DB26">
            <v>0</v>
          </cell>
          <cell r="DC26">
            <v>0</v>
          </cell>
          <cell r="DD26">
            <v>0</v>
          </cell>
          <cell r="DE26">
            <v>0</v>
          </cell>
          <cell r="DF26">
            <v>0</v>
          </cell>
          <cell r="DG26">
            <v>0</v>
          </cell>
          <cell r="DH26">
            <v>0</v>
          </cell>
          <cell r="DI26">
            <v>0</v>
          </cell>
          <cell r="DJ26">
            <v>0</v>
          </cell>
          <cell r="DL26">
            <v>0</v>
          </cell>
          <cell r="DM26">
            <v>0</v>
          </cell>
          <cell r="DN26">
            <v>10</v>
          </cell>
          <cell r="DO26">
            <v>66</v>
          </cell>
          <cell r="DP26">
            <v>0</v>
          </cell>
          <cell r="DQ26">
            <v>0</v>
          </cell>
          <cell r="DR26">
            <v>25</v>
          </cell>
          <cell r="DS26">
            <v>0</v>
          </cell>
          <cell r="DT26">
            <v>0</v>
          </cell>
          <cell r="DU26">
            <v>0</v>
          </cell>
          <cell r="DV26">
            <v>0</v>
          </cell>
          <cell r="DW26">
            <v>0</v>
          </cell>
          <cell r="DX26">
            <v>0</v>
          </cell>
          <cell r="DY26">
            <v>80</v>
          </cell>
          <cell r="DZ26">
            <v>0</v>
          </cell>
          <cell r="EA26">
            <v>0</v>
          </cell>
          <cell r="EB26">
            <v>172</v>
          </cell>
          <cell r="EC26">
            <v>25</v>
          </cell>
          <cell r="ED26">
            <v>0</v>
          </cell>
          <cell r="EE26">
            <v>40</v>
          </cell>
          <cell r="EF26">
            <v>0</v>
          </cell>
          <cell r="EG26">
            <v>0</v>
          </cell>
          <cell r="EH26">
            <v>0</v>
          </cell>
          <cell r="EI26">
            <v>491</v>
          </cell>
          <cell r="EJ26">
            <v>319</v>
          </cell>
          <cell r="EK26">
            <v>0</v>
          </cell>
          <cell r="EL26">
            <v>0</v>
          </cell>
          <cell r="EM26">
            <v>0</v>
          </cell>
          <cell r="EN26">
            <v>72</v>
          </cell>
          <cell r="EO26">
            <v>290</v>
          </cell>
          <cell r="EP26">
            <v>0</v>
          </cell>
          <cell r="EQ26">
            <v>0</v>
          </cell>
          <cell r="ER26">
            <v>0</v>
          </cell>
          <cell r="ES26">
            <v>0</v>
          </cell>
          <cell r="ET26">
            <v>0</v>
          </cell>
          <cell r="EU26">
            <v>0</v>
          </cell>
          <cell r="EV26">
            <v>0</v>
          </cell>
          <cell r="EW26">
            <v>0</v>
          </cell>
          <cell r="EX26">
            <v>0</v>
          </cell>
          <cell r="EY26">
            <v>18</v>
          </cell>
          <cell r="EZ26">
            <v>15</v>
          </cell>
          <cell r="FA26">
            <v>8</v>
          </cell>
          <cell r="FB26">
            <v>50</v>
          </cell>
          <cell r="FC26">
            <v>0</v>
          </cell>
          <cell r="FD26">
            <v>0</v>
          </cell>
          <cell r="FE26">
            <v>0</v>
          </cell>
          <cell r="FF26">
            <v>0</v>
          </cell>
          <cell r="FG26">
            <v>0</v>
          </cell>
          <cell r="FH26">
            <v>0</v>
          </cell>
          <cell r="FI26">
            <v>0</v>
          </cell>
          <cell r="FJ26">
            <v>18</v>
          </cell>
          <cell r="FK26">
            <v>20</v>
          </cell>
          <cell r="FL26">
            <v>0</v>
          </cell>
          <cell r="FM26">
            <v>0</v>
          </cell>
          <cell r="FN26">
            <v>0</v>
          </cell>
        </row>
        <row r="27">
          <cell r="B27">
            <v>75</v>
          </cell>
          <cell r="C27">
            <v>0</v>
          </cell>
          <cell r="D27">
            <v>0</v>
          </cell>
          <cell r="E27">
            <v>0</v>
          </cell>
          <cell r="F27">
            <v>26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67</v>
          </cell>
          <cell r="M27">
            <v>84</v>
          </cell>
          <cell r="N27">
            <v>0</v>
          </cell>
          <cell r="O27">
            <v>0</v>
          </cell>
          <cell r="P27">
            <v>0</v>
          </cell>
          <cell r="Q27">
            <v>70</v>
          </cell>
          <cell r="R27">
            <v>0</v>
          </cell>
          <cell r="S27">
            <v>0</v>
          </cell>
          <cell r="T27">
            <v>191</v>
          </cell>
          <cell r="U27">
            <v>35</v>
          </cell>
          <cell r="V27">
            <v>0</v>
          </cell>
          <cell r="W27">
            <v>0</v>
          </cell>
          <cell r="X27">
            <v>200</v>
          </cell>
          <cell r="Y27">
            <v>0</v>
          </cell>
          <cell r="Z27">
            <v>173</v>
          </cell>
          <cell r="AA27">
            <v>0</v>
          </cell>
          <cell r="AB27">
            <v>0</v>
          </cell>
          <cell r="AC27">
            <v>0</v>
          </cell>
          <cell r="AD27">
            <v>150</v>
          </cell>
          <cell r="AE27">
            <v>0</v>
          </cell>
          <cell r="AF27">
            <v>0</v>
          </cell>
          <cell r="AG27">
            <v>43</v>
          </cell>
          <cell r="AH27">
            <v>184</v>
          </cell>
          <cell r="AI27">
            <v>220</v>
          </cell>
          <cell r="AJ27">
            <v>270</v>
          </cell>
          <cell r="AK27">
            <v>56</v>
          </cell>
          <cell r="AL27">
            <v>0</v>
          </cell>
          <cell r="AM27">
            <v>0</v>
          </cell>
          <cell r="AN27">
            <v>40</v>
          </cell>
          <cell r="AO27">
            <v>430</v>
          </cell>
          <cell r="AP27">
            <v>430</v>
          </cell>
          <cell r="AQ27">
            <v>371</v>
          </cell>
          <cell r="AR27">
            <v>73</v>
          </cell>
          <cell r="AS27">
            <v>0</v>
          </cell>
          <cell r="AT27">
            <v>69</v>
          </cell>
          <cell r="AU27">
            <v>50</v>
          </cell>
          <cell r="AV27">
            <v>182</v>
          </cell>
          <cell r="AW27">
            <v>56</v>
          </cell>
          <cell r="AX27">
            <v>50</v>
          </cell>
          <cell r="AY27">
            <v>47</v>
          </cell>
          <cell r="AZ27">
            <v>67</v>
          </cell>
          <cell r="BA27">
            <v>0</v>
          </cell>
          <cell r="BB27">
            <v>20</v>
          </cell>
          <cell r="BC27">
            <v>0</v>
          </cell>
          <cell r="BD27">
            <v>11</v>
          </cell>
          <cell r="BE27">
            <v>31</v>
          </cell>
          <cell r="BF27">
            <v>24</v>
          </cell>
          <cell r="BG27">
            <v>270</v>
          </cell>
          <cell r="BH27">
            <v>0</v>
          </cell>
          <cell r="BI27">
            <v>35</v>
          </cell>
          <cell r="BJ27">
            <v>15</v>
          </cell>
          <cell r="BK27">
            <v>16</v>
          </cell>
          <cell r="BL27">
            <v>22</v>
          </cell>
          <cell r="BM27">
            <v>94</v>
          </cell>
          <cell r="BN27">
            <v>42</v>
          </cell>
          <cell r="BO27">
            <v>21</v>
          </cell>
          <cell r="BP27">
            <v>11</v>
          </cell>
          <cell r="BQ27">
            <v>33</v>
          </cell>
          <cell r="BR27">
            <v>23</v>
          </cell>
          <cell r="BS27">
            <v>25</v>
          </cell>
          <cell r="BT27">
            <v>32</v>
          </cell>
          <cell r="BU27">
            <v>33</v>
          </cell>
          <cell r="BV27">
            <v>24</v>
          </cell>
          <cell r="BW27">
            <v>55</v>
          </cell>
          <cell r="BX27">
            <v>35</v>
          </cell>
          <cell r="BY27">
            <v>35</v>
          </cell>
          <cell r="BZ27">
            <v>0</v>
          </cell>
          <cell r="CA27">
            <v>7</v>
          </cell>
          <cell r="CB27">
            <v>43</v>
          </cell>
          <cell r="CC27">
            <v>30</v>
          </cell>
          <cell r="CD27">
            <v>95</v>
          </cell>
          <cell r="CE27">
            <v>43</v>
          </cell>
          <cell r="CF27">
            <v>15</v>
          </cell>
          <cell r="CG27">
            <v>0</v>
          </cell>
          <cell r="CH27">
            <v>11</v>
          </cell>
          <cell r="CI27">
            <v>0</v>
          </cell>
          <cell r="CJ27">
            <v>0</v>
          </cell>
          <cell r="CK27">
            <v>7</v>
          </cell>
          <cell r="CL27">
            <v>83</v>
          </cell>
          <cell r="CM27">
            <v>0</v>
          </cell>
          <cell r="CN27">
            <v>25</v>
          </cell>
          <cell r="CO27">
            <v>78</v>
          </cell>
          <cell r="CP27">
            <v>32</v>
          </cell>
          <cell r="CQ27">
            <v>30</v>
          </cell>
          <cell r="CR27">
            <v>0</v>
          </cell>
          <cell r="CS27">
            <v>23</v>
          </cell>
          <cell r="CT27">
            <v>92</v>
          </cell>
          <cell r="CU27">
            <v>0</v>
          </cell>
          <cell r="CV27">
            <v>0</v>
          </cell>
          <cell r="CW27">
            <v>0</v>
          </cell>
          <cell r="CX27">
            <v>18</v>
          </cell>
          <cell r="CY27">
            <v>0</v>
          </cell>
          <cell r="CZ27">
            <v>0</v>
          </cell>
          <cell r="DA27">
            <v>0</v>
          </cell>
          <cell r="DB27">
            <v>0</v>
          </cell>
          <cell r="DC27">
            <v>0</v>
          </cell>
          <cell r="DD27">
            <v>0</v>
          </cell>
          <cell r="DE27">
            <v>0</v>
          </cell>
          <cell r="DF27">
            <v>0</v>
          </cell>
          <cell r="DG27">
            <v>0</v>
          </cell>
          <cell r="DH27">
            <v>0</v>
          </cell>
          <cell r="DI27">
            <v>0</v>
          </cell>
          <cell r="DJ27">
            <v>0</v>
          </cell>
          <cell r="DL27">
            <v>0</v>
          </cell>
          <cell r="DM27">
            <v>0</v>
          </cell>
          <cell r="DN27">
            <v>10</v>
          </cell>
          <cell r="DO27">
            <v>32</v>
          </cell>
          <cell r="DP27">
            <v>0</v>
          </cell>
          <cell r="DQ27">
            <v>0</v>
          </cell>
          <cell r="DR27">
            <v>25</v>
          </cell>
          <cell r="DS27">
            <v>0</v>
          </cell>
          <cell r="DT27">
            <v>0</v>
          </cell>
          <cell r="DU27">
            <v>0</v>
          </cell>
          <cell r="DV27">
            <v>0</v>
          </cell>
          <cell r="DW27">
            <v>0</v>
          </cell>
          <cell r="DX27">
            <v>0</v>
          </cell>
          <cell r="DY27">
            <v>80</v>
          </cell>
          <cell r="DZ27">
            <v>0</v>
          </cell>
          <cell r="EA27">
            <v>0</v>
          </cell>
          <cell r="EB27">
            <v>166</v>
          </cell>
          <cell r="EC27">
            <v>24</v>
          </cell>
          <cell r="ED27">
            <v>0</v>
          </cell>
          <cell r="EE27">
            <v>40</v>
          </cell>
          <cell r="EF27">
            <v>0</v>
          </cell>
          <cell r="EG27">
            <v>0</v>
          </cell>
          <cell r="EH27">
            <v>0</v>
          </cell>
          <cell r="EI27">
            <v>491</v>
          </cell>
          <cell r="EJ27">
            <v>320</v>
          </cell>
          <cell r="EK27">
            <v>0</v>
          </cell>
          <cell r="EL27">
            <v>0</v>
          </cell>
          <cell r="EM27">
            <v>0</v>
          </cell>
          <cell r="EN27">
            <v>72</v>
          </cell>
          <cell r="EO27">
            <v>290</v>
          </cell>
          <cell r="EP27">
            <v>0</v>
          </cell>
          <cell r="EQ27">
            <v>0</v>
          </cell>
          <cell r="ER27">
            <v>0</v>
          </cell>
          <cell r="ES27">
            <v>0</v>
          </cell>
          <cell r="ET27">
            <v>0</v>
          </cell>
          <cell r="EU27">
            <v>0</v>
          </cell>
          <cell r="EV27">
            <v>0</v>
          </cell>
          <cell r="EW27">
            <v>0</v>
          </cell>
          <cell r="EX27">
            <v>0</v>
          </cell>
          <cell r="EY27">
            <v>22</v>
          </cell>
          <cell r="EZ27">
            <v>15</v>
          </cell>
          <cell r="FA27">
            <v>8</v>
          </cell>
          <cell r="FB27">
            <v>24</v>
          </cell>
          <cell r="FC27">
            <v>0</v>
          </cell>
          <cell r="FD27">
            <v>0</v>
          </cell>
          <cell r="FE27">
            <v>0</v>
          </cell>
          <cell r="FF27">
            <v>0</v>
          </cell>
          <cell r="FG27">
            <v>0</v>
          </cell>
          <cell r="FH27">
            <v>0</v>
          </cell>
          <cell r="FI27">
            <v>0</v>
          </cell>
          <cell r="FJ27">
            <v>0</v>
          </cell>
          <cell r="FK27">
            <v>20</v>
          </cell>
          <cell r="FL27">
            <v>0</v>
          </cell>
          <cell r="FM27">
            <v>0</v>
          </cell>
          <cell r="FN27">
            <v>0</v>
          </cell>
        </row>
        <row r="28">
          <cell r="B28">
            <v>75</v>
          </cell>
          <cell r="C28">
            <v>0</v>
          </cell>
          <cell r="D28">
            <v>0</v>
          </cell>
          <cell r="E28">
            <v>0</v>
          </cell>
          <cell r="F28">
            <v>26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67</v>
          </cell>
          <cell r="M28">
            <v>8</v>
          </cell>
          <cell r="N28">
            <v>0</v>
          </cell>
          <cell r="O28">
            <v>0</v>
          </cell>
          <cell r="P28">
            <v>0</v>
          </cell>
          <cell r="Q28">
            <v>47</v>
          </cell>
          <cell r="R28">
            <v>0</v>
          </cell>
          <cell r="S28">
            <v>0</v>
          </cell>
          <cell r="T28">
            <v>120</v>
          </cell>
          <cell r="U28">
            <v>35</v>
          </cell>
          <cell r="V28">
            <v>0</v>
          </cell>
          <cell r="W28">
            <v>0</v>
          </cell>
          <cell r="X28">
            <v>200</v>
          </cell>
          <cell r="Y28">
            <v>0</v>
          </cell>
          <cell r="Z28">
            <v>170</v>
          </cell>
          <cell r="AA28">
            <v>0</v>
          </cell>
          <cell r="AB28">
            <v>0</v>
          </cell>
          <cell r="AC28">
            <v>0</v>
          </cell>
          <cell r="AD28">
            <v>150</v>
          </cell>
          <cell r="AE28">
            <v>0</v>
          </cell>
          <cell r="AF28">
            <v>0</v>
          </cell>
          <cell r="AG28">
            <v>43</v>
          </cell>
          <cell r="AH28">
            <v>203</v>
          </cell>
          <cell r="AI28">
            <v>240</v>
          </cell>
          <cell r="AJ28">
            <v>270</v>
          </cell>
          <cell r="AK28">
            <v>5</v>
          </cell>
          <cell r="AL28">
            <v>0</v>
          </cell>
          <cell r="AM28">
            <v>0</v>
          </cell>
          <cell r="AN28">
            <v>40</v>
          </cell>
          <cell r="AO28">
            <v>430</v>
          </cell>
          <cell r="AP28">
            <v>430</v>
          </cell>
          <cell r="AQ28">
            <v>371</v>
          </cell>
          <cell r="AR28">
            <v>73</v>
          </cell>
          <cell r="AS28">
            <v>0</v>
          </cell>
          <cell r="AT28">
            <v>69</v>
          </cell>
          <cell r="AU28">
            <v>50</v>
          </cell>
          <cell r="AV28">
            <v>195</v>
          </cell>
          <cell r="AW28">
            <v>64</v>
          </cell>
          <cell r="AX28">
            <v>5</v>
          </cell>
          <cell r="AY28">
            <v>5</v>
          </cell>
          <cell r="AZ28">
            <v>68</v>
          </cell>
          <cell r="BA28">
            <v>0</v>
          </cell>
          <cell r="BB28">
            <v>5</v>
          </cell>
          <cell r="BC28">
            <v>0</v>
          </cell>
          <cell r="BD28">
            <v>11</v>
          </cell>
          <cell r="BE28">
            <v>5</v>
          </cell>
          <cell r="BF28">
            <v>24</v>
          </cell>
          <cell r="BG28">
            <v>270</v>
          </cell>
          <cell r="BH28">
            <v>0</v>
          </cell>
          <cell r="BI28">
            <v>42</v>
          </cell>
          <cell r="BJ28">
            <v>15</v>
          </cell>
          <cell r="BK28">
            <v>16</v>
          </cell>
          <cell r="BL28">
            <v>22</v>
          </cell>
          <cell r="BM28">
            <v>86</v>
          </cell>
          <cell r="BN28">
            <v>40</v>
          </cell>
          <cell r="BO28">
            <v>21</v>
          </cell>
          <cell r="BP28">
            <v>11</v>
          </cell>
          <cell r="BQ28">
            <v>33</v>
          </cell>
          <cell r="BR28">
            <v>23</v>
          </cell>
          <cell r="BS28">
            <v>25</v>
          </cell>
          <cell r="BT28">
            <v>33</v>
          </cell>
          <cell r="BU28">
            <v>33</v>
          </cell>
          <cell r="BV28">
            <v>24</v>
          </cell>
          <cell r="BW28">
            <v>55</v>
          </cell>
          <cell r="BX28">
            <v>35</v>
          </cell>
          <cell r="BY28">
            <v>35</v>
          </cell>
          <cell r="BZ28">
            <v>0</v>
          </cell>
          <cell r="CA28">
            <v>0</v>
          </cell>
          <cell r="CB28">
            <v>43</v>
          </cell>
          <cell r="CC28">
            <v>0</v>
          </cell>
          <cell r="CD28">
            <v>95</v>
          </cell>
          <cell r="CE28">
            <v>43</v>
          </cell>
          <cell r="CF28">
            <v>0</v>
          </cell>
          <cell r="CG28">
            <v>0</v>
          </cell>
          <cell r="CH28">
            <v>5</v>
          </cell>
          <cell r="CI28">
            <v>0</v>
          </cell>
          <cell r="CJ28">
            <v>0</v>
          </cell>
          <cell r="CK28">
            <v>0</v>
          </cell>
          <cell r="CL28">
            <v>40</v>
          </cell>
          <cell r="CM28">
            <v>0</v>
          </cell>
          <cell r="CN28">
            <v>5</v>
          </cell>
          <cell r="CO28">
            <v>78</v>
          </cell>
          <cell r="CP28">
            <v>2</v>
          </cell>
          <cell r="CQ28">
            <v>5</v>
          </cell>
          <cell r="CR28">
            <v>0</v>
          </cell>
          <cell r="CS28">
            <v>23</v>
          </cell>
          <cell r="CT28">
            <v>92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0</v>
          </cell>
          <cell r="CZ28">
            <v>0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DF28">
            <v>0</v>
          </cell>
          <cell r="DG28">
            <v>0</v>
          </cell>
          <cell r="DH28">
            <v>0</v>
          </cell>
          <cell r="DI28">
            <v>0</v>
          </cell>
          <cell r="DJ28">
            <v>0</v>
          </cell>
          <cell r="DL28">
            <v>0</v>
          </cell>
          <cell r="DM28">
            <v>0</v>
          </cell>
          <cell r="DN28">
            <v>5</v>
          </cell>
          <cell r="DO28">
            <v>0</v>
          </cell>
          <cell r="DP28">
            <v>0</v>
          </cell>
          <cell r="DQ28">
            <v>0</v>
          </cell>
          <cell r="DR28">
            <v>0</v>
          </cell>
          <cell r="DS28">
            <v>0</v>
          </cell>
          <cell r="DT28">
            <v>0</v>
          </cell>
          <cell r="DU28">
            <v>0</v>
          </cell>
          <cell r="DV28">
            <v>0</v>
          </cell>
          <cell r="DW28">
            <v>0</v>
          </cell>
          <cell r="DX28">
            <v>0</v>
          </cell>
          <cell r="DY28">
            <v>48</v>
          </cell>
          <cell r="DZ28">
            <v>0</v>
          </cell>
          <cell r="EA28">
            <v>0</v>
          </cell>
          <cell r="EB28">
            <v>173</v>
          </cell>
          <cell r="EC28">
            <v>25</v>
          </cell>
          <cell r="ED28">
            <v>0</v>
          </cell>
          <cell r="EE28">
            <v>0</v>
          </cell>
          <cell r="EF28">
            <v>0</v>
          </cell>
          <cell r="EG28">
            <v>0</v>
          </cell>
          <cell r="EH28">
            <v>0</v>
          </cell>
          <cell r="EI28">
            <v>491</v>
          </cell>
          <cell r="EJ28">
            <v>300</v>
          </cell>
          <cell r="EK28">
            <v>0</v>
          </cell>
          <cell r="EL28">
            <v>0</v>
          </cell>
          <cell r="EM28">
            <v>0</v>
          </cell>
          <cell r="EN28">
            <v>71</v>
          </cell>
          <cell r="EO28">
            <v>290</v>
          </cell>
          <cell r="EP28">
            <v>0</v>
          </cell>
          <cell r="EQ28">
            <v>0</v>
          </cell>
          <cell r="ER28">
            <v>0</v>
          </cell>
          <cell r="ES28">
            <v>0</v>
          </cell>
          <cell r="ET28">
            <v>0</v>
          </cell>
          <cell r="EU28">
            <v>0</v>
          </cell>
          <cell r="EV28">
            <v>0</v>
          </cell>
          <cell r="EW28">
            <v>0</v>
          </cell>
          <cell r="EX28">
            <v>0</v>
          </cell>
          <cell r="EY28">
            <v>22</v>
          </cell>
          <cell r="EZ28">
            <v>15</v>
          </cell>
          <cell r="FA28">
            <v>8</v>
          </cell>
          <cell r="FB28">
            <v>0</v>
          </cell>
          <cell r="FC28">
            <v>0</v>
          </cell>
          <cell r="FD28">
            <v>0</v>
          </cell>
          <cell r="FE28">
            <v>0</v>
          </cell>
          <cell r="FF28">
            <v>0</v>
          </cell>
          <cell r="FG28">
            <v>0</v>
          </cell>
          <cell r="FH28">
            <v>0</v>
          </cell>
          <cell r="FI28">
            <v>0</v>
          </cell>
          <cell r="FJ28">
            <v>0</v>
          </cell>
          <cell r="FK28">
            <v>0</v>
          </cell>
          <cell r="FL28">
            <v>0</v>
          </cell>
          <cell r="FM28">
            <v>0</v>
          </cell>
          <cell r="FN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0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H29">
            <v>0</v>
          </cell>
          <cell r="DI29">
            <v>0</v>
          </cell>
          <cell r="DJ29">
            <v>0</v>
          </cell>
          <cell r="DL29">
            <v>0</v>
          </cell>
          <cell r="DM29">
            <v>0</v>
          </cell>
          <cell r="DN29">
            <v>0</v>
          </cell>
          <cell r="DO29">
            <v>0</v>
          </cell>
          <cell r="DP29">
            <v>0</v>
          </cell>
          <cell r="DQ29">
            <v>0</v>
          </cell>
          <cell r="DR29">
            <v>0</v>
          </cell>
          <cell r="DS29">
            <v>0</v>
          </cell>
          <cell r="DT29">
            <v>0</v>
          </cell>
          <cell r="DU29">
            <v>0</v>
          </cell>
          <cell r="DV29">
            <v>0</v>
          </cell>
          <cell r="DW29">
            <v>0</v>
          </cell>
          <cell r="DX29">
            <v>0</v>
          </cell>
          <cell r="DY29">
            <v>0</v>
          </cell>
          <cell r="DZ29">
            <v>0</v>
          </cell>
          <cell r="EA29">
            <v>0</v>
          </cell>
          <cell r="EB29">
            <v>0</v>
          </cell>
          <cell r="EC29">
            <v>0</v>
          </cell>
          <cell r="ED29">
            <v>0</v>
          </cell>
          <cell r="EE29">
            <v>0</v>
          </cell>
          <cell r="EF29">
            <v>0</v>
          </cell>
          <cell r="EG29">
            <v>0</v>
          </cell>
          <cell r="EH29">
            <v>0</v>
          </cell>
          <cell r="EI29">
            <v>0</v>
          </cell>
          <cell r="EJ29">
            <v>0</v>
          </cell>
          <cell r="EK29">
            <v>0</v>
          </cell>
          <cell r="EL29">
            <v>0</v>
          </cell>
          <cell r="EM29">
            <v>0</v>
          </cell>
          <cell r="EN29">
            <v>0</v>
          </cell>
          <cell r="EO29">
            <v>0</v>
          </cell>
          <cell r="EP29">
            <v>0</v>
          </cell>
          <cell r="EQ29">
            <v>0</v>
          </cell>
          <cell r="ER29">
            <v>0</v>
          </cell>
          <cell r="ES29">
            <v>0</v>
          </cell>
          <cell r="ET29">
            <v>0</v>
          </cell>
          <cell r="EU29">
            <v>0</v>
          </cell>
          <cell r="EV29">
            <v>0</v>
          </cell>
          <cell r="EW29">
            <v>0</v>
          </cell>
          <cell r="EX29">
            <v>0</v>
          </cell>
          <cell r="EY29">
            <v>0</v>
          </cell>
          <cell r="EZ29">
            <v>0</v>
          </cell>
          <cell r="FA29">
            <v>0</v>
          </cell>
          <cell r="FB29">
            <v>0</v>
          </cell>
          <cell r="FC29">
            <v>0</v>
          </cell>
          <cell r="FD29">
            <v>0</v>
          </cell>
          <cell r="FE29">
            <v>0</v>
          </cell>
          <cell r="FF29">
            <v>0</v>
          </cell>
          <cell r="FG29">
            <v>0</v>
          </cell>
          <cell r="FH29">
            <v>0</v>
          </cell>
          <cell r="FI29">
            <v>0</v>
          </cell>
          <cell r="FJ29">
            <v>0</v>
          </cell>
          <cell r="FK29">
            <v>0</v>
          </cell>
          <cell r="FL29">
            <v>0</v>
          </cell>
          <cell r="FM29">
            <v>0</v>
          </cell>
          <cell r="FN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0</v>
          </cell>
          <cell r="CZ30">
            <v>0</v>
          </cell>
          <cell r="DA30">
            <v>0</v>
          </cell>
          <cell r="DB30">
            <v>0</v>
          </cell>
          <cell r="DC30">
            <v>0</v>
          </cell>
          <cell r="DD30">
            <v>0</v>
          </cell>
          <cell r="DE30">
            <v>0</v>
          </cell>
          <cell r="DF30">
            <v>0</v>
          </cell>
          <cell r="DG30">
            <v>0</v>
          </cell>
          <cell r="DH30">
            <v>0</v>
          </cell>
          <cell r="DI30">
            <v>0</v>
          </cell>
          <cell r="DJ30">
            <v>0</v>
          </cell>
          <cell r="DL30">
            <v>0</v>
          </cell>
          <cell r="DM30">
            <v>0</v>
          </cell>
          <cell r="DN30">
            <v>0</v>
          </cell>
          <cell r="DO30">
            <v>0</v>
          </cell>
          <cell r="DP30">
            <v>0</v>
          </cell>
          <cell r="DQ30">
            <v>0</v>
          </cell>
          <cell r="DR30">
            <v>0</v>
          </cell>
          <cell r="DS30">
            <v>0</v>
          </cell>
          <cell r="DT30">
            <v>0</v>
          </cell>
          <cell r="DU30">
            <v>0</v>
          </cell>
          <cell r="DV30">
            <v>0</v>
          </cell>
          <cell r="DW30">
            <v>0</v>
          </cell>
          <cell r="DX30">
            <v>0</v>
          </cell>
          <cell r="DY30">
            <v>0</v>
          </cell>
          <cell r="DZ30">
            <v>0</v>
          </cell>
          <cell r="EA30">
            <v>0</v>
          </cell>
          <cell r="EB30">
            <v>0</v>
          </cell>
          <cell r="EC30">
            <v>0</v>
          </cell>
          <cell r="ED30">
            <v>0</v>
          </cell>
          <cell r="EE30">
            <v>0</v>
          </cell>
          <cell r="EF30">
            <v>0</v>
          </cell>
          <cell r="EG30">
            <v>0</v>
          </cell>
          <cell r="EH30">
            <v>0</v>
          </cell>
          <cell r="EI30">
            <v>0</v>
          </cell>
          <cell r="EJ30">
            <v>0</v>
          </cell>
          <cell r="EK30">
            <v>0</v>
          </cell>
          <cell r="EL30">
            <v>0</v>
          </cell>
          <cell r="EM30">
            <v>0</v>
          </cell>
          <cell r="EN30">
            <v>0</v>
          </cell>
          <cell r="EO30">
            <v>0</v>
          </cell>
          <cell r="EP30">
            <v>0</v>
          </cell>
          <cell r="EQ30">
            <v>0</v>
          </cell>
          <cell r="ER30">
            <v>0</v>
          </cell>
          <cell r="ES30">
            <v>0</v>
          </cell>
          <cell r="ET30">
            <v>0</v>
          </cell>
          <cell r="EU30">
            <v>0</v>
          </cell>
          <cell r="EV30">
            <v>0</v>
          </cell>
          <cell r="EW30">
            <v>0</v>
          </cell>
          <cell r="EX30">
            <v>0</v>
          </cell>
          <cell r="EY30">
            <v>0</v>
          </cell>
          <cell r="EZ30">
            <v>0</v>
          </cell>
          <cell r="FA30">
            <v>0</v>
          </cell>
          <cell r="FB30">
            <v>0</v>
          </cell>
          <cell r="FC30">
            <v>0</v>
          </cell>
          <cell r="FD30">
            <v>0</v>
          </cell>
          <cell r="FE30">
            <v>0</v>
          </cell>
          <cell r="FF30">
            <v>0</v>
          </cell>
          <cell r="FG30">
            <v>0</v>
          </cell>
          <cell r="FH30">
            <v>0</v>
          </cell>
          <cell r="FI30">
            <v>0</v>
          </cell>
          <cell r="FJ30">
            <v>0</v>
          </cell>
          <cell r="FK30">
            <v>0</v>
          </cell>
          <cell r="FL30">
            <v>0</v>
          </cell>
          <cell r="FM30">
            <v>0</v>
          </cell>
          <cell r="FN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L31">
            <v>0</v>
          </cell>
          <cell r="DM31">
            <v>0</v>
          </cell>
          <cell r="DN31">
            <v>0</v>
          </cell>
          <cell r="DO31">
            <v>0</v>
          </cell>
          <cell r="DP31">
            <v>0</v>
          </cell>
          <cell r="DQ31">
            <v>0</v>
          </cell>
          <cell r="DR31">
            <v>0</v>
          </cell>
          <cell r="DS31">
            <v>0</v>
          </cell>
          <cell r="DT31">
            <v>0</v>
          </cell>
          <cell r="DU31">
            <v>0</v>
          </cell>
          <cell r="DV31">
            <v>0</v>
          </cell>
          <cell r="DW31">
            <v>0</v>
          </cell>
          <cell r="DX31">
            <v>0</v>
          </cell>
          <cell r="DY31">
            <v>0</v>
          </cell>
          <cell r="DZ31">
            <v>0</v>
          </cell>
          <cell r="EA31">
            <v>0</v>
          </cell>
          <cell r="EB31">
            <v>0</v>
          </cell>
          <cell r="EC31">
            <v>0</v>
          </cell>
          <cell r="ED31">
            <v>0</v>
          </cell>
          <cell r="EE31">
            <v>0</v>
          </cell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  <cell r="EN31">
            <v>0</v>
          </cell>
          <cell r="EO31">
            <v>0</v>
          </cell>
          <cell r="EP31">
            <v>0</v>
          </cell>
          <cell r="EQ31">
            <v>0</v>
          </cell>
          <cell r="ER31">
            <v>0</v>
          </cell>
          <cell r="ES31">
            <v>0</v>
          </cell>
          <cell r="ET31">
            <v>0</v>
          </cell>
          <cell r="EU31">
            <v>0</v>
          </cell>
          <cell r="EV31">
            <v>0</v>
          </cell>
          <cell r="EW31">
            <v>0</v>
          </cell>
          <cell r="EX31">
            <v>0</v>
          </cell>
          <cell r="EY31">
            <v>0</v>
          </cell>
          <cell r="EZ31">
            <v>0</v>
          </cell>
          <cell r="FA31">
            <v>0</v>
          </cell>
          <cell r="FB31">
            <v>0</v>
          </cell>
          <cell r="FC31">
            <v>0</v>
          </cell>
          <cell r="FD31">
            <v>0</v>
          </cell>
          <cell r="FE31">
            <v>0</v>
          </cell>
          <cell r="FF31">
            <v>0</v>
          </cell>
          <cell r="FG31">
            <v>0</v>
          </cell>
          <cell r="FH31">
            <v>0</v>
          </cell>
          <cell r="FI31">
            <v>0</v>
          </cell>
          <cell r="FJ31">
            <v>0</v>
          </cell>
          <cell r="FK31">
            <v>0</v>
          </cell>
          <cell r="FL31">
            <v>0</v>
          </cell>
          <cell r="FM31">
            <v>0</v>
          </cell>
          <cell r="FN31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S233"/>
  <sheetViews>
    <sheetView tabSelected="1" workbookViewId="0">
      <selection sqref="A1:R233"/>
    </sheetView>
  </sheetViews>
  <sheetFormatPr defaultRowHeight="15"/>
  <cols>
    <col min="1" max="2" width="5.42578125" customWidth="1"/>
    <col min="4" max="4" width="23.42578125" customWidth="1"/>
    <col min="5" max="5" width="10" customWidth="1"/>
    <col min="6" max="6" width="13.28515625" customWidth="1"/>
    <col min="7" max="7" width="16.5703125" customWidth="1"/>
    <col min="8" max="8" width="9.85546875" customWidth="1"/>
    <col min="9" max="9" width="13" customWidth="1"/>
    <col min="10" max="10" width="13.5703125" customWidth="1"/>
    <col min="11" max="11" width="13.28515625" customWidth="1"/>
    <col min="12" max="12" width="14.5703125" customWidth="1"/>
    <col min="13" max="13" width="13.7109375" customWidth="1"/>
    <col min="14" max="14" width="11.140625" customWidth="1"/>
    <col min="15" max="15" width="14.140625" customWidth="1"/>
    <col min="17" max="17" width="11.7109375" customWidth="1"/>
    <col min="18" max="18" width="12.140625" customWidth="1"/>
  </cols>
  <sheetData>
    <row r="1" spans="1:19" ht="30">
      <c r="A1" s="8"/>
      <c r="B1" s="256"/>
      <c r="C1" s="256"/>
      <c r="D1" s="256"/>
      <c r="E1" s="256"/>
      <c r="F1" s="257"/>
      <c r="G1" s="258" t="s">
        <v>41</v>
      </c>
      <c r="H1" s="256"/>
      <c r="I1" s="256"/>
      <c r="J1" s="256"/>
      <c r="K1" s="256"/>
      <c r="L1" s="256"/>
      <c r="M1" s="256"/>
      <c r="N1" s="256"/>
      <c r="O1" s="256"/>
      <c r="P1" s="256"/>
      <c r="Q1" s="1"/>
      <c r="R1" s="2" t="s">
        <v>42</v>
      </c>
      <c r="S1" s="2"/>
    </row>
    <row r="2" spans="1:19" ht="34.5">
      <c r="A2" s="8"/>
      <c r="B2" s="256"/>
      <c r="C2" s="256"/>
      <c r="D2" s="256"/>
      <c r="E2" s="577" t="s">
        <v>483</v>
      </c>
      <c r="F2" s="259"/>
      <c r="G2" s="259"/>
      <c r="H2" s="259"/>
      <c r="I2" s="259"/>
      <c r="J2" s="259"/>
      <c r="K2" s="259"/>
      <c r="L2" s="578">
        <v>43558</v>
      </c>
      <c r="M2" s="260" t="s">
        <v>999</v>
      </c>
      <c r="N2" s="261"/>
      <c r="O2" s="999"/>
      <c r="P2" s="256"/>
      <c r="Q2" s="1"/>
      <c r="R2" s="1"/>
      <c r="S2" s="1"/>
    </row>
    <row r="3" spans="1:19" ht="21" thickBot="1">
      <c r="A3" s="579"/>
      <c r="B3" s="3"/>
      <c r="C3" s="262" t="s">
        <v>43</v>
      </c>
      <c r="D3" s="263" t="s">
        <v>44</v>
      </c>
      <c r="E3" s="264">
        <v>43558</v>
      </c>
      <c r="F3" s="264"/>
      <c r="G3" s="265" t="s">
        <v>999</v>
      </c>
      <c r="H3" s="266"/>
      <c r="I3" s="267"/>
      <c r="J3" s="267"/>
      <c r="K3" s="3"/>
      <c r="L3" s="268"/>
      <c r="M3" s="4"/>
      <c r="N3" s="267"/>
      <c r="O3" s="269"/>
      <c r="P3" s="270"/>
      <c r="Q3" s="271"/>
      <c r="R3" s="3"/>
      <c r="S3" s="3"/>
    </row>
    <row r="4" spans="1:19" ht="15.75" thickBot="1">
      <c r="A4" s="8"/>
      <c r="B4" s="1000"/>
      <c r="C4" s="1001" t="s">
        <v>45</v>
      </c>
      <c r="D4" s="1001"/>
      <c r="E4" s="1001" t="s">
        <v>46</v>
      </c>
      <c r="F4" s="1001"/>
      <c r="G4" s="1002" t="s">
        <v>47</v>
      </c>
      <c r="H4" s="1003">
        <v>12770.6</v>
      </c>
      <c r="I4" s="1003" t="s">
        <v>48</v>
      </c>
      <c r="J4" s="1001"/>
      <c r="K4" s="1004"/>
      <c r="L4" s="1001" t="s">
        <v>49</v>
      </c>
      <c r="M4" s="1001"/>
      <c r="N4" s="1003">
        <v>14131</v>
      </c>
      <c r="O4" s="1001" t="s">
        <v>48</v>
      </c>
      <c r="P4" s="1001"/>
      <c r="Q4" s="1001"/>
      <c r="R4" s="1005"/>
      <c r="S4" s="225"/>
    </row>
    <row r="5" spans="1:19" ht="15.75" customHeight="1" thickBot="1">
      <c r="A5" s="8"/>
      <c r="B5" s="1006" t="s">
        <v>50</v>
      </c>
      <c r="C5" s="1007"/>
      <c r="D5" s="1008"/>
      <c r="E5" s="1009"/>
      <c r="F5" s="1009"/>
      <c r="G5" s="1010"/>
      <c r="H5" s="1008"/>
      <c r="I5" s="1006" t="s">
        <v>51</v>
      </c>
      <c r="J5" s="1011" t="s">
        <v>52</v>
      </c>
      <c r="K5" s="1012"/>
      <c r="L5" s="1013" t="s">
        <v>53</v>
      </c>
      <c r="M5" s="1014"/>
      <c r="N5" s="1015" t="s">
        <v>54</v>
      </c>
      <c r="O5" s="1015"/>
      <c r="P5" s="1010" t="s">
        <v>55</v>
      </c>
      <c r="Q5" s="1008"/>
      <c r="R5" s="1009" t="s">
        <v>56</v>
      </c>
      <c r="S5" s="41"/>
    </row>
    <row r="6" spans="1:19" ht="15.75" thickBot="1">
      <c r="A6" s="8"/>
      <c r="B6" s="1016" t="s">
        <v>57</v>
      </c>
      <c r="C6" s="1016" t="s">
        <v>58</v>
      </c>
      <c r="D6" s="1017"/>
      <c r="E6" s="1018" t="s">
        <v>59</v>
      </c>
      <c r="F6" s="1018" t="s">
        <v>60</v>
      </c>
      <c r="G6" s="1019" t="s">
        <v>61</v>
      </c>
      <c r="H6" s="1017"/>
      <c r="I6" s="1019" t="s">
        <v>62</v>
      </c>
      <c r="J6" s="1020" t="s">
        <v>63</v>
      </c>
      <c r="K6" s="1021">
        <v>43557</v>
      </c>
      <c r="L6" s="1022">
        <v>43558</v>
      </c>
      <c r="M6" s="1023" t="s">
        <v>64</v>
      </c>
      <c r="N6" s="1019" t="s">
        <v>65</v>
      </c>
      <c r="O6" s="1018" t="s">
        <v>66</v>
      </c>
      <c r="P6" s="1016" t="s">
        <v>67</v>
      </c>
      <c r="Q6" s="1017"/>
      <c r="R6" s="1024" t="s">
        <v>68</v>
      </c>
      <c r="S6" s="41"/>
    </row>
    <row r="7" spans="1:19" ht="15.75" thickBot="1">
      <c r="A7" s="8"/>
      <c r="B7" s="1025"/>
      <c r="C7" s="1026"/>
      <c r="D7" s="1027"/>
      <c r="E7" s="1028"/>
      <c r="F7" s="1025"/>
      <c r="G7" s="1026"/>
      <c r="H7" s="1027"/>
      <c r="I7" s="1025"/>
      <c r="J7" s="1019" t="s">
        <v>69</v>
      </c>
      <c r="K7" s="1019" t="s">
        <v>70</v>
      </c>
      <c r="L7" s="1019" t="s">
        <v>71</v>
      </c>
      <c r="M7" s="1029" t="s">
        <v>70</v>
      </c>
      <c r="N7" s="1019" t="s">
        <v>72</v>
      </c>
      <c r="O7" s="1018" t="s">
        <v>73</v>
      </c>
      <c r="P7" s="1030" t="s">
        <v>74</v>
      </c>
      <c r="Q7" s="1027"/>
      <c r="R7" s="1024" t="s">
        <v>1</v>
      </c>
      <c r="S7" s="41"/>
    </row>
    <row r="8" spans="1:19" ht="15.75" thickBot="1">
      <c r="A8" s="8"/>
      <c r="B8" s="1031"/>
      <c r="C8" s="1032"/>
      <c r="D8" s="1032"/>
      <c r="E8" s="1015"/>
      <c r="F8" s="1033"/>
      <c r="G8" s="1034" t="s">
        <v>75</v>
      </c>
      <c r="H8" s="1035" t="s">
        <v>48</v>
      </c>
      <c r="I8" s="1031" t="s">
        <v>48</v>
      </c>
      <c r="J8" s="1036" t="s">
        <v>48</v>
      </c>
      <c r="K8" s="1020" t="s">
        <v>48</v>
      </c>
      <c r="L8" s="1020" t="s">
        <v>48</v>
      </c>
      <c r="M8" s="1037" t="s">
        <v>48</v>
      </c>
      <c r="N8" s="1020" t="s">
        <v>48</v>
      </c>
      <c r="O8" s="1031" t="s">
        <v>48</v>
      </c>
      <c r="P8" s="1038"/>
      <c r="Q8" s="1039"/>
      <c r="R8" s="1015"/>
      <c r="S8" s="226"/>
    </row>
    <row r="9" spans="1:19">
      <c r="A9" s="8"/>
      <c r="B9" s="1680">
        <v>1</v>
      </c>
      <c r="C9" s="1040" t="s">
        <v>733</v>
      </c>
      <c r="D9" s="1681"/>
      <c r="E9" s="1041" t="s">
        <v>76</v>
      </c>
      <c r="F9" s="1042" t="s">
        <v>77</v>
      </c>
      <c r="G9" s="1682" t="s">
        <v>734</v>
      </c>
      <c r="H9" s="1680">
        <v>260</v>
      </c>
      <c r="I9" s="1683">
        <v>260</v>
      </c>
      <c r="J9" s="1684">
        <v>0</v>
      </c>
      <c r="K9" s="1685">
        <v>0</v>
      </c>
      <c r="L9" s="1684">
        <v>0</v>
      </c>
      <c r="M9" s="1685">
        <v>0</v>
      </c>
      <c r="N9" s="1685"/>
      <c r="O9" s="1043">
        <v>260</v>
      </c>
      <c r="P9" s="1045" t="s">
        <v>115</v>
      </c>
      <c r="Q9" s="1044"/>
      <c r="R9" s="1686"/>
      <c r="S9" s="227"/>
    </row>
    <row r="10" spans="1:19">
      <c r="A10" s="8"/>
      <c r="B10" s="1687">
        <v>2</v>
      </c>
      <c r="C10" s="1040" t="s">
        <v>485</v>
      </c>
      <c r="D10" s="1681"/>
      <c r="E10" s="1688" t="s">
        <v>76</v>
      </c>
      <c r="F10" s="1680" t="s">
        <v>77</v>
      </c>
      <c r="G10" s="1682" t="s">
        <v>78</v>
      </c>
      <c r="H10" s="1680">
        <v>210</v>
      </c>
      <c r="I10" s="1683">
        <v>180</v>
      </c>
      <c r="J10" s="1684">
        <v>0</v>
      </c>
      <c r="K10" s="1685">
        <v>0</v>
      </c>
      <c r="L10" s="1684">
        <v>0</v>
      </c>
      <c r="M10" s="1685">
        <v>0</v>
      </c>
      <c r="N10" s="1685">
        <v>180</v>
      </c>
      <c r="O10" s="1043"/>
      <c r="P10" s="1045" t="s">
        <v>80</v>
      </c>
      <c r="Q10" s="1044"/>
      <c r="R10" s="1689"/>
      <c r="S10" s="227"/>
    </row>
    <row r="11" spans="1:19">
      <c r="A11" s="8"/>
      <c r="B11" s="1046"/>
      <c r="C11" s="1040" t="s">
        <v>487</v>
      </c>
      <c r="D11" s="1681"/>
      <c r="E11" s="1688" t="s">
        <v>76</v>
      </c>
      <c r="F11" s="1680" t="s">
        <v>77</v>
      </c>
      <c r="G11" s="1682" t="s">
        <v>78</v>
      </c>
      <c r="H11" s="1680">
        <v>210</v>
      </c>
      <c r="I11" s="1683">
        <v>190</v>
      </c>
      <c r="J11" s="1684">
        <v>180</v>
      </c>
      <c r="K11" s="1685">
        <v>180</v>
      </c>
      <c r="L11" s="1684">
        <v>180</v>
      </c>
      <c r="M11" s="1685">
        <v>180</v>
      </c>
      <c r="N11" s="1685"/>
      <c r="O11" s="1043"/>
      <c r="P11" s="1045"/>
      <c r="Q11" s="1044"/>
      <c r="R11" s="1690"/>
      <c r="S11" s="227"/>
    </row>
    <row r="12" spans="1:19">
      <c r="A12" s="8"/>
      <c r="B12" s="1680">
        <v>3</v>
      </c>
      <c r="C12" s="1040" t="s">
        <v>488</v>
      </c>
      <c r="D12" s="1681"/>
      <c r="E12" s="1688" t="s">
        <v>76</v>
      </c>
      <c r="F12" s="1680" t="s">
        <v>77</v>
      </c>
      <c r="G12" s="1682" t="s">
        <v>489</v>
      </c>
      <c r="H12" s="1680">
        <v>365</v>
      </c>
      <c r="I12" s="1683">
        <v>365</v>
      </c>
      <c r="J12" s="1684">
        <v>0</v>
      </c>
      <c r="K12" s="1685">
        <v>0</v>
      </c>
      <c r="L12" s="1684">
        <v>0</v>
      </c>
      <c r="M12" s="1685">
        <v>0</v>
      </c>
      <c r="N12" s="1685">
        <v>365</v>
      </c>
      <c r="O12" s="1043"/>
      <c r="P12" s="1045" t="s">
        <v>115</v>
      </c>
      <c r="Q12" s="1044"/>
      <c r="R12" s="1690"/>
      <c r="S12" s="6"/>
    </row>
    <row r="13" spans="1:19">
      <c r="A13" s="8"/>
      <c r="B13" s="1691"/>
      <c r="C13" s="1047" t="s">
        <v>490</v>
      </c>
      <c r="D13" s="1692"/>
      <c r="E13" s="1693" t="s">
        <v>76</v>
      </c>
      <c r="F13" s="1691" t="s">
        <v>79</v>
      </c>
      <c r="G13" s="1694" t="s">
        <v>491</v>
      </c>
      <c r="H13" s="1691">
        <v>0</v>
      </c>
      <c r="I13" s="1695">
        <v>0</v>
      </c>
      <c r="J13" s="1696">
        <v>0</v>
      </c>
      <c r="K13" s="1697">
        <v>0</v>
      </c>
      <c r="L13" s="1698">
        <v>0</v>
      </c>
      <c r="M13" s="1699">
        <v>0</v>
      </c>
      <c r="N13" s="1697"/>
      <c r="O13" s="1048"/>
      <c r="P13" s="1049" t="s">
        <v>597</v>
      </c>
      <c r="Q13" s="1050"/>
      <c r="R13" s="1700"/>
      <c r="S13" s="6"/>
    </row>
    <row r="14" spans="1:19">
      <c r="A14" s="8"/>
      <c r="B14" s="1680">
        <v>4</v>
      </c>
      <c r="C14" s="1040" t="s">
        <v>492</v>
      </c>
      <c r="D14" s="1681"/>
      <c r="E14" s="1688" t="s">
        <v>76</v>
      </c>
      <c r="F14" s="1680" t="s">
        <v>81</v>
      </c>
      <c r="G14" s="1701" t="s">
        <v>82</v>
      </c>
      <c r="H14" s="1680">
        <v>108</v>
      </c>
      <c r="I14" s="1683">
        <v>108</v>
      </c>
      <c r="J14" s="1684">
        <v>77</v>
      </c>
      <c r="K14" s="1685">
        <v>81</v>
      </c>
      <c r="L14" s="1702">
        <v>77</v>
      </c>
      <c r="M14" s="1703">
        <v>81</v>
      </c>
      <c r="N14" s="1685">
        <v>27</v>
      </c>
      <c r="O14" s="1051"/>
      <c r="P14" s="1045" t="s">
        <v>80</v>
      </c>
      <c r="Q14" s="1044"/>
      <c r="R14" s="1689"/>
      <c r="S14" s="227"/>
    </row>
    <row r="15" spans="1:19">
      <c r="A15" s="8"/>
      <c r="B15" s="1680">
        <v>5</v>
      </c>
      <c r="C15" s="1052" t="s">
        <v>493</v>
      </c>
      <c r="D15" s="1681"/>
      <c r="E15" s="1688" t="s">
        <v>76</v>
      </c>
      <c r="F15" s="1680" t="s">
        <v>83</v>
      </c>
      <c r="G15" s="1701" t="s">
        <v>84</v>
      </c>
      <c r="H15" s="1680">
        <v>32</v>
      </c>
      <c r="I15" s="1683">
        <v>20</v>
      </c>
      <c r="J15" s="1684">
        <v>0</v>
      </c>
      <c r="K15" s="1685">
        <v>0</v>
      </c>
      <c r="L15" s="1702">
        <v>0</v>
      </c>
      <c r="M15" s="1703">
        <v>0</v>
      </c>
      <c r="N15" s="1685"/>
      <c r="O15" s="1051">
        <v>20</v>
      </c>
      <c r="P15" s="1053" t="s">
        <v>115</v>
      </c>
      <c r="Q15" s="1044"/>
      <c r="R15" s="1689"/>
      <c r="S15" s="227"/>
    </row>
    <row r="16" spans="1:19">
      <c r="A16" s="8"/>
      <c r="B16" s="1680">
        <v>6</v>
      </c>
      <c r="C16" s="1040" t="s">
        <v>85</v>
      </c>
      <c r="D16" s="1681"/>
      <c r="E16" s="1688" t="s">
        <v>76</v>
      </c>
      <c r="F16" s="1680" t="s">
        <v>86</v>
      </c>
      <c r="G16" s="1682" t="s">
        <v>87</v>
      </c>
      <c r="H16" s="1680">
        <v>412</v>
      </c>
      <c r="I16" s="1683">
        <v>412</v>
      </c>
      <c r="J16" s="1684">
        <v>399</v>
      </c>
      <c r="K16" s="1685">
        <v>400</v>
      </c>
      <c r="L16" s="1704">
        <v>400</v>
      </c>
      <c r="M16" s="1703">
        <v>400</v>
      </c>
      <c r="N16" s="1685">
        <v>12</v>
      </c>
      <c r="O16" s="1051"/>
      <c r="P16" s="1053" t="s">
        <v>80</v>
      </c>
      <c r="Q16" s="1044"/>
      <c r="R16" s="1705"/>
      <c r="S16" s="227"/>
    </row>
    <row r="17" spans="1:19">
      <c r="A17" s="8"/>
      <c r="B17" s="1680">
        <v>7</v>
      </c>
      <c r="C17" s="1040" t="s">
        <v>494</v>
      </c>
      <c r="D17" s="1681"/>
      <c r="E17" s="1688" t="s">
        <v>76</v>
      </c>
      <c r="F17" s="1680" t="s">
        <v>81</v>
      </c>
      <c r="G17" s="1701" t="s">
        <v>90</v>
      </c>
      <c r="H17" s="1680">
        <v>360</v>
      </c>
      <c r="I17" s="1683">
        <v>360</v>
      </c>
      <c r="J17" s="1684">
        <v>333</v>
      </c>
      <c r="K17" s="1685">
        <v>343</v>
      </c>
      <c r="L17" s="1704">
        <v>340</v>
      </c>
      <c r="M17" s="1706">
        <v>340</v>
      </c>
      <c r="N17" s="1685">
        <v>20</v>
      </c>
      <c r="O17" s="1051"/>
      <c r="P17" s="1053" t="s">
        <v>80</v>
      </c>
      <c r="Q17" s="1044"/>
      <c r="R17" s="1689"/>
      <c r="S17" s="227"/>
    </row>
    <row r="18" spans="1:19">
      <c r="A18" s="20"/>
      <c r="B18" s="1680">
        <v>8</v>
      </c>
      <c r="C18" s="1054" t="s">
        <v>495</v>
      </c>
      <c r="D18" s="1707"/>
      <c r="E18" s="1688" t="s">
        <v>76</v>
      </c>
      <c r="F18" s="1680" t="s">
        <v>81</v>
      </c>
      <c r="G18" s="1682" t="s">
        <v>91</v>
      </c>
      <c r="H18" s="1708">
        <v>450</v>
      </c>
      <c r="I18" s="1709">
        <v>450</v>
      </c>
      <c r="J18" s="1684">
        <v>450</v>
      </c>
      <c r="K18" s="1685">
        <v>450</v>
      </c>
      <c r="L18" s="1710">
        <v>450</v>
      </c>
      <c r="M18" s="1711">
        <v>450</v>
      </c>
      <c r="N18" s="1685"/>
      <c r="O18" s="1051"/>
      <c r="P18" s="1053"/>
      <c r="Q18" s="1044"/>
      <c r="R18" s="1690"/>
      <c r="S18" s="227"/>
    </row>
    <row r="19" spans="1:19">
      <c r="A19" s="8"/>
      <c r="B19" s="1712">
        <v>9</v>
      </c>
      <c r="C19" s="1055" t="s">
        <v>496</v>
      </c>
      <c r="D19" s="1713"/>
      <c r="E19" s="1714" t="s">
        <v>88</v>
      </c>
      <c r="F19" s="1712" t="s">
        <v>909</v>
      </c>
      <c r="G19" s="1715" t="s">
        <v>92</v>
      </c>
      <c r="H19" s="1716">
        <v>100</v>
      </c>
      <c r="I19" s="1717">
        <v>100</v>
      </c>
      <c r="J19" s="1718">
        <v>9</v>
      </c>
      <c r="K19" s="1719">
        <v>50</v>
      </c>
      <c r="L19" s="1720">
        <v>75</v>
      </c>
      <c r="M19" s="1721">
        <v>90</v>
      </c>
      <c r="N19" s="1719"/>
      <c r="O19" s="1056">
        <v>10</v>
      </c>
      <c r="P19" s="1053" t="s">
        <v>89</v>
      </c>
      <c r="Q19" s="1057"/>
      <c r="R19" s="1722"/>
      <c r="S19" s="6"/>
    </row>
    <row r="20" spans="1:19">
      <c r="A20" s="8"/>
      <c r="B20" s="1680">
        <v>10</v>
      </c>
      <c r="C20" s="1054" t="s">
        <v>93</v>
      </c>
      <c r="D20" s="1707"/>
      <c r="E20" s="1688" t="s">
        <v>76</v>
      </c>
      <c r="F20" s="1680" t="s">
        <v>81</v>
      </c>
      <c r="G20" s="1058" t="s">
        <v>95</v>
      </c>
      <c r="H20" s="1708">
        <v>335</v>
      </c>
      <c r="I20" s="1709">
        <v>335</v>
      </c>
      <c r="J20" s="1684">
        <v>275</v>
      </c>
      <c r="K20" s="1685">
        <v>247</v>
      </c>
      <c r="L20" s="1710">
        <v>280</v>
      </c>
      <c r="M20" s="1721">
        <v>280</v>
      </c>
      <c r="N20" s="1685">
        <v>55</v>
      </c>
      <c r="O20" s="1043"/>
      <c r="P20" s="1053" t="s">
        <v>136</v>
      </c>
      <c r="Q20" s="1044"/>
      <c r="R20" s="1689"/>
      <c r="S20" s="227"/>
    </row>
    <row r="21" spans="1:19">
      <c r="A21" s="1059"/>
      <c r="B21" s="1712">
        <v>11</v>
      </c>
      <c r="C21" s="1055" t="s">
        <v>497</v>
      </c>
      <c r="D21" s="1713"/>
      <c r="E21" s="1714" t="s">
        <v>88</v>
      </c>
      <c r="F21" s="1712" t="s">
        <v>909</v>
      </c>
      <c r="G21" s="1715" t="s">
        <v>96</v>
      </c>
      <c r="H21" s="1716">
        <v>102</v>
      </c>
      <c r="I21" s="1717">
        <v>102</v>
      </c>
      <c r="J21" s="1718">
        <v>17</v>
      </c>
      <c r="K21" s="1719">
        <v>64</v>
      </c>
      <c r="L21" s="1720">
        <v>68</v>
      </c>
      <c r="M21" s="1721">
        <v>90</v>
      </c>
      <c r="N21" s="1719"/>
      <c r="O21" s="1056"/>
      <c r="P21" s="1053"/>
      <c r="Q21" s="1057"/>
      <c r="R21" s="1722"/>
      <c r="S21" s="227"/>
    </row>
    <row r="22" spans="1:19">
      <c r="A22" s="8"/>
      <c r="B22" s="1680">
        <v>12</v>
      </c>
      <c r="C22" s="1060" t="s">
        <v>498</v>
      </c>
      <c r="D22" s="1707"/>
      <c r="E22" s="1688" t="s">
        <v>88</v>
      </c>
      <c r="F22" s="1680" t="s">
        <v>81</v>
      </c>
      <c r="G22" s="1682" t="s">
        <v>97</v>
      </c>
      <c r="H22" s="1708">
        <v>55</v>
      </c>
      <c r="I22" s="1709">
        <v>55</v>
      </c>
      <c r="J22" s="1684">
        <v>30</v>
      </c>
      <c r="K22" s="1685">
        <v>45</v>
      </c>
      <c r="L22" s="1710">
        <v>48</v>
      </c>
      <c r="M22" s="1711">
        <v>55</v>
      </c>
      <c r="N22" s="1719"/>
      <c r="O22" s="1043"/>
      <c r="P22" s="1045"/>
      <c r="Q22" s="1044"/>
      <c r="R22" s="1689"/>
      <c r="S22" s="6"/>
    </row>
    <row r="23" spans="1:19">
      <c r="A23" s="8"/>
      <c r="B23" s="1723">
        <v>13</v>
      </c>
      <c r="C23" s="1061" t="s">
        <v>499</v>
      </c>
      <c r="D23" s="1724"/>
      <c r="E23" s="1725" t="s">
        <v>88</v>
      </c>
      <c r="F23" s="1723" t="s">
        <v>79</v>
      </c>
      <c r="G23" s="1726" t="s">
        <v>98</v>
      </c>
      <c r="H23" s="1727">
        <v>100</v>
      </c>
      <c r="I23" s="1728">
        <v>0</v>
      </c>
      <c r="J23" s="1729">
        <v>0</v>
      </c>
      <c r="K23" s="1730">
        <v>0</v>
      </c>
      <c r="L23" s="1731">
        <v>0</v>
      </c>
      <c r="M23" s="1732">
        <v>0</v>
      </c>
      <c r="N23" s="1730"/>
      <c r="O23" s="1062"/>
      <c r="P23" s="1063" t="s">
        <v>597</v>
      </c>
      <c r="Q23" s="1064"/>
      <c r="R23" s="1689"/>
      <c r="S23" s="227"/>
    </row>
    <row r="24" spans="1:19">
      <c r="A24" s="8"/>
      <c r="B24" s="1680">
        <v>14</v>
      </c>
      <c r="C24" s="1040" t="s">
        <v>500</v>
      </c>
      <c r="D24" s="1681"/>
      <c r="E24" s="1688" t="s">
        <v>76</v>
      </c>
      <c r="F24" s="1733" t="s">
        <v>99</v>
      </c>
      <c r="G24" s="1734" t="s">
        <v>100</v>
      </c>
      <c r="H24" s="1680">
        <v>22</v>
      </c>
      <c r="I24" s="1683">
        <v>22</v>
      </c>
      <c r="J24" s="1684">
        <v>0</v>
      </c>
      <c r="K24" s="1685">
        <v>0</v>
      </c>
      <c r="L24" s="1704">
        <v>22</v>
      </c>
      <c r="M24" s="1703">
        <v>22</v>
      </c>
      <c r="N24" s="1685"/>
      <c r="O24" s="1043"/>
      <c r="P24" s="1045"/>
      <c r="Q24" s="1044"/>
      <c r="R24" s="1689"/>
      <c r="S24" s="227"/>
    </row>
    <row r="25" spans="1:19">
      <c r="A25" s="20"/>
      <c r="B25" s="1680">
        <v>15</v>
      </c>
      <c r="C25" s="1040" t="s">
        <v>501</v>
      </c>
      <c r="D25" s="1681"/>
      <c r="E25" s="1688" t="s">
        <v>76</v>
      </c>
      <c r="F25" s="1680" t="s">
        <v>77</v>
      </c>
      <c r="G25" s="1701" t="s">
        <v>101</v>
      </c>
      <c r="H25" s="1680">
        <v>210</v>
      </c>
      <c r="I25" s="1683">
        <v>115</v>
      </c>
      <c r="J25" s="1684">
        <v>0</v>
      </c>
      <c r="K25" s="1685">
        <v>0</v>
      </c>
      <c r="L25" s="1684">
        <v>0</v>
      </c>
      <c r="M25" s="1719">
        <v>0</v>
      </c>
      <c r="N25" s="1685"/>
      <c r="O25" s="1051">
        <v>115</v>
      </c>
      <c r="P25" s="1065" t="s">
        <v>115</v>
      </c>
      <c r="Q25" s="1735"/>
      <c r="R25" s="1689"/>
      <c r="S25" s="228"/>
    </row>
    <row r="26" spans="1:19">
      <c r="A26" s="8"/>
      <c r="B26" s="1680">
        <v>16</v>
      </c>
      <c r="C26" s="1040" t="s">
        <v>502</v>
      </c>
      <c r="D26" s="1681"/>
      <c r="E26" s="1688" t="s">
        <v>76</v>
      </c>
      <c r="F26" s="1680" t="s">
        <v>86</v>
      </c>
      <c r="G26" s="1701" t="s">
        <v>102</v>
      </c>
      <c r="H26" s="1680">
        <v>210</v>
      </c>
      <c r="I26" s="1683">
        <v>210</v>
      </c>
      <c r="J26" s="1684">
        <v>0</v>
      </c>
      <c r="K26" s="1685">
        <v>0</v>
      </c>
      <c r="L26" s="1704">
        <v>0</v>
      </c>
      <c r="M26" s="1736">
        <v>0</v>
      </c>
      <c r="N26" s="1685">
        <v>210</v>
      </c>
      <c r="O26" s="1043"/>
      <c r="P26" s="1045" t="s">
        <v>80</v>
      </c>
      <c r="Q26" s="1735"/>
      <c r="R26" s="1689"/>
      <c r="S26" s="228"/>
    </row>
    <row r="27" spans="1:19">
      <c r="A27" s="1059"/>
      <c r="B27" s="1712">
        <v>17</v>
      </c>
      <c r="C27" s="1066" t="s">
        <v>503</v>
      </c>
      <c r="D27" s="1737"/>
      <c r="E27" s="1714" t="s">
        <v>88</v>
      </c>
      <c r="F27" s="1712" t="s">
        <v>909</v>
      </c>
      <c r="G27" s="1738" t="s">
        <v>92</v>
      </c>
      <c r="H27" s="1739">
        <v>100</v>
      </c>
      <c r="I27" s="1740">
        <v>100</v>
      </c>
      <c r="J27" s="1718">
        <v>12</v>
      </c>
      <c r="K27" s="1719">
        <v>50</v>
      </c>
      <c r="L27" s="1741">
        <v>92</v>
      </c>
      <c r="M27" s="1742">
        <v>92</v>
      </c>
      <c r="N27" s="1719"/>
      <c r="O27" s="1056">
        <v>8</v>
      </c>
      <c r="P27" s="1053" t="s">
        <v>89</v>
      </c>
      <c r="Q27" s="1743"/>
      <c r="R27" s="1722"/>
      <c r="S27" s="227"/>
    </row>
    <row r="28" spans="1:19">
      <c r="A28" s="8"/>
      <c r="B28" s="1680">
        <v>18</v>
      </c>
      <c r="C28" s="1067" t="s">
        <v>504</v>
      </c>
      <c r="D28" s="1744"/>
      <c r="E28" s="1688" t="s">
        <v>76</v>
      </c>
      <c r="F28" s="1680" t="s">
        <v>86</v>
      </c>
      <c r="G28" s="1734" t="s">
        <v>505</v>
      </c>
      <c r="H28" s="1733">
        <v>335</v>
      </c>
      <c r="I28" s="1745">
        <v>335</v>
      </c>
      <c r="J28" s="1684">
        <v>170</v>
      </c>
      <c r="K28" s="1685">
        <v>200</v>
      </c>
      <c r="L28" s="1746">
        <v>220</v>
      </c>
      <c r="M28" s="1747">
        <v>220</v>
      </c>
      <c r="N28" s="1685"/>
      <c r="O28" s="1051">
        <v>115</v>
      </c>
      <c r="P28" s="1045" t="s">
        <v>976</v>
      </c>
      <c r="Q28" s="1735"/>
      <c r="R28" s="1689"/>
      <c r="S28" s="229"/>
    </row>
    <row r="29" spans="1:19">
      <c r="A29" s="8"/>
      <c r="B29" s="1680">
        <v>19</v>
      </c>
      <c r="C29" s="1040" t="s">
        <v>506</v>
      </c>
      <c r="D29" s="1681"/>
      <c r="E29" s="1688" t="s">
        <v>88</v>
      </c>
      <c r="F29" s="1680" t="s">
        <v>81</v>
      </c>
      <c r="G29" s="1701" t="s">
        <v>104</v>
      </c>
      <c r="H29" s="1680">
        <v>102</v>
      </c>
      <c r="I29" s="1683">
        <v>102</v>
      </c>
      <c r="J29" s="1684">
        <v>40</v>
      </c>
      <c r="K29" s="1685">
        <v>102</v>
      </c>
      <c r="L29" s="1704">
        <v>102</v>
      </c>
      <c r="M29" s="1706">
        <v>102</v>
      </c>
      <c r="N29" s="1685"/>
      <c r="O29" s="1043"/>
      <c r="P29" s="1068"/>
      <c r="Q29" s="1044"/>
      <c r="R29" s="1689"/>
      <c r="S29" s="227"/>
    </row>
    <row r="30" spans="1:19">
      <c r="A30" s="8"/>
      <c r="B30" s="1680">
        <v>20</v>
      </c>
      <c r="C30" s="1040" t="s">
        <v>507</v>
      </c>
      <c r="D30" s="1681"/>
      <c r="E30" s="1688" t="s">
        <v>88</v>
      </c>
      <c r="F30" s="1680" t="s">
        <v>81</v>
      </c>
      <c r="G30" s="1701" t="s">
        <v>105</v>
      </c>
      <c r="H30" s="1680">
        <v>51</v>
      </c>
      <c r="I30" s="1683">
        <v>0</v>
      </c>
      <c r="J30" s="1684">
        <v>0</v>
      </c>
      <c r="K30" s="1685">
        <v>0</v>
      </c>
      <c r="L30" s="1704">
        <v>0</v>
      </c>
      <c r="M30" s="1703">
        <v>0</v>
      </c>
      <c r="N30" s="1685">
        <v>51</v>
      </c>
      <c r="O30" s="1043"/>
      <c r="P30" s="1068" t="s">
        <v>704</v>
      </c>
      <c r="Q30" s="1044"/>
      <c r="R30" s="1689"/>
      <c r="S30" s="227"/>
    </row>
    <row r="31" spans="1:19">
      <c r="A31" s="8"/>
      <c r="B31" s="1680">
        <v>21</v>
      </c>
      <c r="C31" s="1040" t="s">
        <v>508</v>
      </c>
      <c r="D31" s="1681"/>
      <c r="E31" s="1688" t="s">
        <v>88</v>
      </c>
      <c r="F31" s="1680" t="s">
        <v>81</v>
      </c>
      <c r="G31" s="1701" t="s">
        <v>509</v>
      </c>
      <c r="H31" s="1680">
        <v>54</v>
      </c>
      <c r="I31" s="1683">
        <v>54</v>
      </c>
      <c r="J31" s="1684">
        <v>0</v>
      </c>
      <c r="K31" s="1685">
        <v>35</v>
      </c>
      <c r="L31" s="1704">
        <v>0</v>
      </c>
      <c r="M31" s="1703">
        <v>35</v>
      </c>
      <c r="N31" s="1685">
        <v>19</v>
      </c>
      <c r="O31" s="1043"/>
      <c r="P31" s="1069" t="s">
        <v>704</v>
      </c>
      <c r="Q31" s="1044"/>
      <c r="R31" s="1070"/>
      <c r="S31" s="227"/>
    </row>
    <row r="32" spans="1:19">
      <c r="A32" s="8"/>
      <c r="B32" s="1680">
        <v>22</v>
      </c>
      <c r="C32" s="1040" t="s">
        <v>977</v>
      </c>
      <c r="D32" s="1681"/>
      <c r="E32" s="1688" t="s">
        <v>88</v>
      </c>
      <c r="F32" s="1680" t="s">
        <v>106</v>
      </c>
      <c r="G32" s="1701" t="s">
        <v>107</v>
      </c>
      <c r="H32" s="1680">
        <v>149</v>
      </c>
      <c r="I32" s="1683">
        <v>149</v>
      </c>
      <c r="J32" s="1684">
        <v>48</v>
      </c>
      <c r="K32" s="1685">
        <v>82</v>
      </c>
      <c r="L32" s="1704">
        <v>64</v>
      </c>
      <c r="M32" s="1703">
        <v>150</v>
      </c>
      <c r="N32" s="1685"/>
      <c r="O32" s="1043"/>
      <c r="P32" s="1068"/>
      <c r="Q32" s="1044"/>
      <c r="R32" s="1070"/>
      <c r="S32" s="230"/>
    </row>
    <row r="33" spans="1:19">
      <c r="A33" s="8"/>
      <c r="B33" s="1680">
        <v>23</v>
      </c>
      <c r="C33" s="1040" t="s">
        <v>510</v>
      </c>
      <c r="D33" s="1681"/>
      <c r="E33" s="1688" t="s">
        <v>88</v>
      </c>
      <c r="F33" s="1680" t="s">
        <v>81</v>
      </c>
      <c r="G33" s="1701" t="s">
        <v>108</v>
      </c>
      <c r="H33" s="1680">
        <v>55</v>
      </c>
      <c r="I33" s="1683">
        <v>55</v>
      </c>
      <c r="J33" s="1684">
        <v>17</v>
      </c>
      <c r="K33" s="1685">
        <v>35</v>
      </c>
      <c r="L33" s="1704">
        <v>35</v>
      </c>
      <c r="M33" s="1748">
        <v>35</v>
      </c>
      <c r="N33" s="1685">
        <v>20</v>
      </c>
      <c r="O33" s="1071"/>
      <c r="P33" s="1068" t="s">
        <v>704</v>
      </c>
      <c r="Q33" s="1044"/>
      <c r="R33" s="1070"/>
      <c r="S33" s="230"/>
    </row>
    <row r="34" spans="1:19">
      <c r="A34" s="8"/>
      <c r="B34" s="1680">
        <v>24</v>
      </c>
      <c r="C34" s="1040" t="s">
        <v>511</v>
      </c>
      <c r="D34" s="1681"/>
      <c r="E34" s="1688" t="s">
        <v>88</v>
      </c>
      <c r="F34" s="1680" t="s">
        <v>81</v>
      </c>
      <c r="G34" s="1701" t="s">
        <v>108</v>
      </c>
      <c r="H34" s="1680">
        <v>55</v>
      </c>
      <c r="I34" s="1683">
        <v>55</v>
      </c>
      <c r="J34" s="1684">
        <v>17</v>
      </c>
      <c r="K34" s="1685">
        <v>55</v>
      </c>
      <c r="L34" s="1704">
        <v>17</v>
      </c>
      <c r="M34" s="1703">
        <v>55</v>
      </c>
      <c r="N34" s="1685"/>
      <c r="O34" s="1071"/>
      <c r="P34" s="1068"/>
      <c r="Q34" s="1044"/>
      <c r="R34" s="1070"/>
      <c r="S34" s="231"/>
    </row>
    <row r="35" spans="1:19">
      <c r="A35" s="8"/>
      <c r="B35" s="1680">
        <v>25</v>
      </c>
      <c r="C35" s="1072" t="s">
        <v>512</v>
      </c>
      <c r="D35" s="1749"/>
      <c r="E35" s="1725" t="s">
        <v>88</v>
      </c>
      <c r="F35" s="1723" t="s">
        <v>81</v>
      </c>
      <c r="G35" s="1750" t="s">
        <v>109</v>
      </c>
      <c r="H35" s="1723">
        <v>108</v>
      </c>
      <c r="I35" s="1751">
        <v>0</v>
      </c>
      <c r="J35" s="1729">
        <v>0</v>
      </c>
      <c r="K35" s="1730">
        <v>0</v>
      </c>
      <c r="L35" s="1752">
        <v>0</v>
      </c>
      <c r="M35" s="1753">
        <v>0</v>
      </c>
      <c r="N35" s="1730"/>
      <c r="O35" s="1062"/>
      <c r="P35" s="1073"/>
      <c r="Q35" s="1064"/>
      <c r="R35" s="1074"/>
      <c r="S35" s="230"/>
    </row>
    <row r="36" spans="1:19">
      <c r="A36" s="8"/>
      <c r="B36" s="1680">
        <v>26</v>
      </c>
      <c r="C36" s="1040" t="s">
        <v>110</v>
      </c>
      <c r="D36" s="1681"/>
      <c r="E36" s="1688" t="s">
        <v>76</v>
      </c>
      <c r="F36" s="1733" t="s">
        <v>111</v>
      </c>
      <c r="G36" s="1701" t="s">
        <v>513</v>
      </c>
      <c r="H36" s="1680">
        <v>80</v>
      </c>
      <c r="I36" s="1683">
        <v>80</v>
      </c>
      <c r="J36" s="1754">
        <v>41</v>
      </c>
      <c r="K36" s="1685">
        <v>48</v>
      </c>
      <c r="L36" s="1704">
        <v>48</v>
      </c>
      <c r="M36" s="1703">
        <v>49</v>
      </c>
      <c r="N36" s="1685"/>
      <c r="O36" s="1051">
        <v>31</v>
      </c>
      <c r="P36" s="1053" t="s">
        <v>89</v>
      </c>
      <c r="Q36" s="1044"/>
      <c r="R36" s="1070"/>
      <c r="S36" s="228"/>
    </row>
    <row r="37" spans="1:19">
      <c r="A37" s="8"/>
      <c r="B37" s="1680">
        <v>27</v>
      </c>
      <c r="C37" s="1040" t="s">
        <v>514</v>
      </c>
      <c r="D37" s="1681"/>
      <c r="E37" s="1688" t="s">
        <v>76</v>
      </c>
      <c r="F37" s="1733" t="s">
        <v>111</v>
      </c>
      <c r="G37" s="1701" t="s">
        <v>112</v>
      </c>
      <c r="H37" s="1680">
        <v>33</v>
      </c>
      <c r="I37" s="1683">
        <v>33</v>
      </c>
      <c r="J37" s="1754">
        <v>33</v>
      </c>
      <c r="K37" s="1685">
        <v>33</v>
      </c>
      <c r="L37" s="1704">
        <v>33</v>
      </c>
      <c r="M37" s="1703">
        <v>33</v>
      </c>
      <c r="N37" s="1685"/>
      <c r="O37" s="1051"/>
      <c r="P37" s="1045"/>
      <c r="Q37" s="1044"/>
      <c r="R37" s="1070"/>
      <c r="S37" s="228"/>
    </row>
    <row r="38" spans="1:19">
      <c r="A38" s="8"/>
      <c r="B38" s="1680">
        <v>28</v>
      </c>
      <c r="C38" s="1040" t="s">
        <v>515</v>
      </c>
      <c r="D38" s="1681"/>
      <c r="E38" s="1688" t="s">
        <v>76</v>
      </c>
      <c r="F38" s="1755" t="s">
        <v>111</v>
      </c>
      <c r="G38" s="1734" t="s">
        <v>112</v>
      </c>
      <c r="H38" s="1680">
        <v>33</v>
      </c>
      <c r="I38" s="1683">
        <v>33</v>
      </c>
      <c r="J38" s="1754">
        <v>16</v>
      </c>
      <c r="K38" s="1685">
        <v>16</v>
      </c>
      <c r="L38" s="1704">
        <v>33</v>
      </c>
      <c r="M38" s="1703">
        <v>33</v>
      </c>
      <c r="N38" s="1685"/>
      <c r="O38" s="1051"/>
      <c r="P38" s="1045"/>
      <c r="Q38" s="1044"/>
      <c r="R38" s="1070"/>
      <c r="S38" s="227"/>
    </row>
    <row r="39" spans="1:19">
      <c r="A39" s="8"/>
      <c r="B39" s="1680">
        <v>29</v>
      </c>
      <c r="C39" s="1075" t="s">
        <v>516</v>
      </c>
      <c r="D39" s="1681"/>
      <c r="E39" s="1680" t="s">
        <v>88</v>
      </c>
      <c r="F39" s="1734" t="s">
        <v>527</v>
      </c>
      <c r="G39" s="1756" t="s">
        <v>113</v>
      </c>
      <c r="H39" s="1680">
        <v>52</v>
      </c>
      <c r="I39" s="1683">
        <v>52</v>
      </c>
      <c r="J39" s="1684">
        <v>42</v>
      </c>
      <c r="K39" s="1685">
        <v>50</v>
      </c>
      <c r="L39" s="1704">
        <v>50</v>
      </c>
      <c r="M39" s="1703">
        <v>50</v>
      </c>
      <c r="N39" s="1685"/>
      <c r="O39" s="1051"/>
      <c r="P39" s="1053"/>
      <c r="Q39" s="1044"/>
      <c r="R39" s="1689"/>
      <c r="S39" s="227"/>
    </row>
    <row r="40" spans="1:19">
      <c r="A40" s="8"/>
      <c r="B40" s="1680">
        <v>30</v>
      </c>
      <c r="C40" s="1757" t="s">
        <v>517</v>
      </c>
      <c r="D40" s="1076"/>
      <c r="E40" s="1680" t="s">
        <v>76</v>
      </c>
      <c r="F40" s="1701" t="s">
        <v>77</v>
      </c>
      <c r="G40" s="1688" t="s">
        <v>114</v>
      </c>
      <c r="H40" s="1680">
        <v>105</v>
      </c>
      <c r="I40" s="1683">
        <v>105</v>
      </c>
      <c r="J40" s="1684">
        <v>0</v>
      </c>
      <c r="K40" s="1685">
        <v>0</v>
      </c>
      <c r="L40" s="1704">
        <v>0</v>
      </c>
      <c r="M40" s="1703">
        <v>0</v>
      </c>
      <c r="N40" s="1685"/>
      <c r="O40" s="1043">
        <v>105</v>
      </c>
      <c r="P40" s="1053" t="s">
        <v>115</v>
      </c>
      <c r="Q40" s="1044"/>
      <c r="R40" s="1689"/>
      <c r="S40" s="228"/>
    </row>
    <row r="41" spans="1:19">
      <c r="A41" s="8"/>
      <c r="B41" s="1758">
        <v>31</v>
      </c>
      <c r="C41" s="1759" t="s">
        <v>518</v>
      </c>
      <c r="D41" s="1760"/>
      <c r="E41" s="1758" t="s">
        <v>88</v>
      </c>
      <c r="F41" s="1758" t="s">
        <v>81</v>
      </c>
      <c r="G41" s="1761" t="s">
        <v>519</v>
      </c>
      <c r="H41" s="1758">
        <v>300</v>
      </c>
      <c r="I41" s="1762">
        <v>300</v>
      </c>
      <c r="J41" s="1763">
        <v>5</v>
      </c>
      <c r="K41" s="1764">
        <v>145</v>
      </c>
      <c r="L41" s="1765">
        <v>280</v>
      </c>
      <c r="M41" s="1766">
        <v>300</v>
      </c>
      <c r="N41" s="1767"/>
      <c r="O41" s="1077"/>
      <c r="P41" s="1053"/>
      <c r="Q41" s="1044"/>
      <c r="R41" s="1768"/>
      <c r="S41" s="228"/>
    </row>
    <row r="42" spans="1:19">
      <c r="A42" s="8"/>
      <c r="B42" s="1769">
        <v>32</v>
      </c>
      <c r="C42" s="1770" t="s">
        <v>520</v>
      </c>
      <c r="D42" s="1078"/>
      <c r="E42" s="1758" t="s">
        <v>94</v>
      </c>
      <c r="F42" s="1771" t="s">
        <v>81</v>
      </c>
      <c r="G42" s="1761" t="s">
        <v>521</v>
      </c>
      <c r="H42" s="1772">
        <v>300</v>
      </c>
      <c r="I42" s="1762">
        <v>300</v>
      </c>
      <c r="J42" s="1763">
        <v>0</v>
      </c>
      <c r="K42" s="1764">
        <v>0</v>
      </c>
      <c r="L42" s="1765">
        <v>0</v>
      </c>
      <c r="M42" s="1766">
        <v>0</v>
      </c>
      <c r="N42" s="1767">
        <v>300</v>
      </c>
      <c r="O42" s="1079"/>
      <c r="P42" s="1132" t="s">
        <v>704</v>
      </c>
      <c r="Q42" s="1044"/>
      <c r="R42" s="1773"/>
      <c r="S42" s="228"/>
    </row>
    <row r="43" spans="1:19">
      <c r="A43" s="8"/>
      <c r="B43" s="1774">
        <v>33</v>
      </c>
      <c r="C43" s="1080" t="s">
        <v>522</v>
      </c>
      <c r="D43" s="1775"/>
      <c r="E43" s="1776" t="s">
        <v>94</v>
      </c>
      <c r="F43" s="1777" t="s">
        <v>81</v>
      </c>
      <c r="G43" s="1778" t="s">
        <v>910</v>
      </c>
      <c r="H43" s="1776">
        <v>100</v>
      </c>
      <c r="I43" s="1779">
        <v>100</v>
      </c>
      <c r="J43" s="1780">
        <v>0</v>
      </c>
      <c r="K43" s="1767">
        <v>0</v>
      </c>
      <c r="L43" s="1781">
        <v>0</v>
      </c>
      <c r="M43" s="1782">
        <v>0</v>
      </c>
      <c r="N43" s="1767">
        <v>100</v>
      </c>
      <c r="O43" s="1079"/>
      <c r="P43" s="1132" t="s">
        <v>704</v>
      </c>
      <c r="Q43" s="1044"/>
      <c r="R43" s="1783"/>
      <c r="S43" s="228"/>
    </row>
    <row r="44" spans="1:19">
      <c r="A44" s="8"/>
      <c r="B44" s="1784">
        <v>34</v>
      </c>
      <c r="C44" s="1785" t="s">
        <v>523</v>
      </c>
      <c r="D44" s="1786"/>
      <c r="E44" s="1784" t="s">
        <v>94</v>
      </c>
      <c r="F44" s="5" t="s">
        <v>81</v>
      </c>
      <c r="G44" s="1081" t="s">
        <v>524</v>
      </c>
      <c r="H44" s="1082">
        <v>100</v>
      </c>
      <c r="I44" s="1083">
        <v>100</v>
      </c>
      <c r="J44" s="1787">
        <v>0</v>
      </c>
      <c r="K44" s="1788">
        <v>0</v>
      </c>
      <c r="L44" s="1789">
        <v>0</v>
      </c>
      <c r="M44" s="1790">
        <v>0</v>
      </c>
      <c r="N44" s="1767">
        <v>100</v>
      </c>
      <c r="O44" s="1079"/>
      <c r="P44" s="1045" t="s">
        <v>704</v>
      </c>
      <c r="Q44" s="1044"/>
      <c r="R44" s="1791"/>
      <c r="S44" s="228"/>
    </row>
    <row r="45" spans="1:19">
      <c r="A45" s="8"/>
      <c r="B45" s="1784">
        <v>35</v>
      </c>
      <c r="C45" s="1785" t="s">
        <v>525</v>
      </c>
      <c r="D45" s="1786"/>
      <c r="E45" s="1784" t="s">
        <v>88</v>
      </c>
      <c r="F45" s="1792" t="s">
        <v>81</v>
      </c>
      <c r="G45" s="1793" t="s">
        <v>911</v>
      </c>
      <c r="H45" s="1794">
        <v>149</v>
      </c>
      <c r="I45" s="1795">
        <v>149</v>
      </c>
      <c r="J45" s="1787">
        <v>80</v>
      </c>
      <c r="K45" s="1788">
        <v>149</v>
      </c>
      <c r="L45" s="1789">
        <v>115</v>
      </c>
      <c r="M45" s="1790">
        <v>149</v>
      </c>
      <c r="N45" s="1788"/>
      <c r="O45" s="1079"/>
      <c r="P45" s="1045"/>
      <c r="Q45" s="1044"/>
      <c r="R45" s="1791"/>
      <c r="S45" s="228"/>
    </row>
    <row r="46" spans="1:19">
      <c r="A46" s="8"/>
      <c r="B46" s="1796">
        <v>36</v>
      </c>
      <c r="C46" s="1797" t="s">
        <v>526</v>
      </c>
      <c r="D46" s="1798"/>
      <c r="E46" s="1796" t="s">
        <v>88</v>
      </c>
      <c r="F46" s="1799" t="s">
        <v>527</v>
      </c>
      <c r="G46" s="1799" t="s">
        <v>912</v>
      </c>
      <c r="H46" s="1800">
        <v>105</v>
      </c>
      <c r="I46" s="1796">
        <v>105</v>
      </c>
      <c r="J46" s="1794">
        <v>25</v>
      </c>
      <c r="K46" s="1794">
        <v>70</v>
      </c>
      <c r="L46" s="1801">
        <v>70</v>
      </c>
      <c r="M46" s="1801">
        <v>105</v>
      </c>
      <c r="N46" s="1794"/>
      <c r="O46" s="1802"/>
      <c r="P46" s="1045"/>
      <c r="Q46" s="1044"/>
      <c r="R46" s="1803"/>
      <c r="S46" s="227"/>
    </row>
    <row r="47" spans="1:19">
      <c r="A47" s="8"/>
      <c r="B47" s="1796">
        <v>37</v>
      </c>
      <c r="C47" s="1797" t="s">
        <v>708</v>
      </c>
      <c r="D47" s="1798"/>
      <c r="E47" s="1796" t="s">
        <v>88</v>
      </c>
      <c r="F47" s="1799" t="s">
        <v>81</v>
      </c>
      <c r="G47" s="1793" t="s">
        <v>709</v>
      </c>
      <c r="H47" s="1800">
        <v>104</v>
      </c>
      <c r="I47" s="1804">
        <v>104</v>
      </c>
      <c r="J47" s="1794">
        <v>17</v>
      </c>
      <c r="K47" s="1794">
        <v>72</v>
      </c>
      <c r="L47" s="1805">
        <v>72</v>
      </c>
      <c r="M47" s="1801">
        <v>72</v>
      </c>
      <c r="N47" s="1794">
        <v>32</v>
      </c>
      <c r="O47" s="1802"/>
      <c r="P47" s="1045" t="s">
        <v>704</v>
      </c>
      <c r="Q47" s="1044"/>
      <c r="R47" s="1803"/>
      <c r="S47" s="228"/>
    </row>
    <row r="48" spans="1:19">
      <c r="A48" s="8"/>
      <c r="B48" s="1796">
        <v>38</v>
      </c>
      <c r="C48" s="1785" t="s">
        <v>710</v>
      </c>
      <c r="D48" s="1806"/>
      <c r="E48" s="1796" t="s">
        <v>88</v>
      </c>
      <c r="F48" s="1799" t="s">
        <v>81</v>
      </c>
      <c r="G48" s="1799" t="s">
        <v>711</v>
      </c>
      <c r="H48" s="1800">
        <v>162</v>
      </c>
      <c r="I48" s="1796">
        <v>162</v>
      </c>
      <c r="J48" s="1794">
        <v>54</v>
      </c>
      <c r="K48" s="1794">
        <v>162</v>
      </c>
      <c r="L48" s="1801">
        <v>162</v>
      </c>
      <c r="M48" s="1801">
        <v>162</v>
      </c>
      <c r="N48" s="1794"/>
      <c r="O48" s="1802"/>
      <c r="P48" s="1045"/>
      <c r="Q48" s="1044"/>
      <c r="R48" s="1807"/>
      <c r="S48" s="227"/>
    </row>
    <row r="49" spans="1:19">
      <c r="A49" s="8"/>
      <c r="B49" s="1796">
        <v>39</v>
      </c>
      <c r="C49" s="1797" t="s">
        <v>735</v>
      </c>
      <c r="D49" s="1798"/>
      <c r="E49" s="1796" t="s">
        <v>151</v>
      </c>
      <c r="F49" s="1799" t="s">
        <v>81</v>
      </c>
      <c r="G49" s="1793">
        <v>35</v>
      </c>
      <c r="H49" s="1800">
        <v>35</v>
      </c>
      <c r="I49" s="1804">
        <v>35</v>
      </c>
      <c r="J49" s="1794">
        <v>36</v>
      </c>
      <c r="K49" s="1794">
        <v>0</v>
      </c>
      <c r="L49" s="1805">
        <v>30</v>
      </c>
      <c r="M49" s="1801">
        <v>0</v>
      </c>
      <c r="N49" s="1794"/>
      <c r="O49" s="1802"/>
      <c r="P49" s="1084"/>
      <c r="Q49" s="1044"/>
      <c r="R49" s="1808"/>
      <c r="S49" s="227"/>
    </row>
    <row r="50" spans="1:19" ht="15.75" thickBot="1">
      <c r="A50" s="8"/>
      <c r="B50" s="1580">
        <v>40</v>
      </c>
      <c r="C50" s="1785" t="s">
        <v>736</v>
      </c>
      <c r="D50" s="1806"/>
      <c r="E50" s="1796" t="s">
        <v>88</v>
      </c>
      <c r="F50" s="1799" t="s">
        <v>81</v>
      </c>
      <c r="G50" s="1799" t="s">
        <v>913</v>
      </c>
      <c r="H50" s="1800">
        <v>55</v>
      </c>
      <c r="I50" s="1796">
        <v>55</v>
      </c>
      <c r="J50" s="1794">
        <v>35</v>
      </c>
      <c r="K50" s="1794">
        <v>35</v>
      </c>
      <c r="L50" s="1801">
        <v>35</v>
      </c>
      <c r="M50" s="1801">
        <v>35</v>
      </c>
      <c r="N50" s="1794">
        <v>20</v>
      </c>
      <c r="O50" s="1809"/>
      <c r="P50" s="1053" t="s">
        <v>704</v>
      </c>
      <c r="Q50" s="1584"/>
      <c r="R50" s="1807"/>
      <c r="S50" s="232"/>
    </row>
    <row r="51" spans="1:19" ht="16.5" thickBot="1">
      <c r="A51" s="16"/>
      <c r="B51" s="580"/>
      <c r="C51" s="581" t="s">
        <v>116</v>
      </c>
      <c r="D51" s="581"/>
      <c r="E51" s="1085"/>
      <c r="F51" s="1085"/>
      <c r="G51" s="580"/>
      <c r="H51" s="583">
        <v>6263</v>
      </c>
      <c r="I51" s="1086">
        <v>5847</v>
      </c>
      <c r="J51" s="583">
        <v>2458</v>
      </c>
      <c r="K51" s="583">
        <v>3199</v>
      </c>
      <c r="L51" s="1086">
        <v>3398</v>
      </c>
      <c r="M51" s="583">
        <v>3665</v>
      </c>
      <c r="N51" s="583">
        <v>1511</v>
      </c>
      <c r="O51" s="1087">
        <v>664</v>
      </c>
      <c r="P51" s="1088"/>
      <c r="Q51" s="1089"/>
      <c r="R51" s="1090"/>
      <c r="S51" s="227"/>
    </row>
    <row r="52" spans="1:19">
      <c r="A52" s="8"/>
      <c r="B52" s="1091">
        <v>41</v>
      </c>
      <c r="C52" s="1092" t="s">
        <v>528</v>
      </c>
      <c r="D52" s="1093"/>
      <c r="E52" s="1042" t="s">
        <v>76</v>
      </c>
      <c r="F52" s="1094" t="s">
        <v>77</v>
      </c>
      <c r="G52" s="1041" t="s">
        <v>78</v>
      </c>
      <c r="H52" s="1042">
        <v>210</v>
      </c>
      <c r="I52" s="1095">
        <v>180</v>
      </c>
      <c r="J52" s="1096">
        <v>0</v>
      </c>
      <c r="K52" s="1097">
        <v>0</v>
      </c>
      <c r="L52" s="1096">
        <v>0</v>
      </c>
      <c r="M52" s="1097">
        <v>0</v>
      </c>
      <c r="N52" s="1097">
        <v>180</v>
      </c>
      <c r="O52" s="1051"/>
      <c r="P52" s="1053" t="s">
        <v>80</v>
      </c>
      <c r="Q52" s="1044"/>
      <c r="R52" s="1098"/>
      <c r="S52" s="232"/>
    </row>
    <row r="53" spans="1:19">
      <c r="A53" s="8"/>
      <c r="B53" s="1776"/>
      <c r="C53" s="1099" t="s">
        <v>529</v>
      </c>
      <c r="D53" s="1093"/>
      <c r="E53" s="1042" t="s">
        <v>76</v>
      </c>
      <c r="F53" s="1094" t="s">
        <v>77</v>
      </c>
      <c r="G53" s="1041" t="s">
        <v>78</v>
      </c>
      <c r="H53" s="1042">
        <v>210</v>
      </c>
      <c r="I53" s="1095">
        <v>180</v>
      </c>
      <c r="J53" s="1096">
        <v>0</v>
      </c>
      <c r="K53" s="1097">
        <v>0</v>
      </c>
      <c r="L53" s="1096">
        <v>0</v>
      </c>
      <c r="M53" s="1097">
        <v>0</v>
      </c>
      <c r="N53" s="1097">
        <v>180</v>
      </c>
      <c r="O53" s="1043"/>
      <c r="P53" s="1100" t="s">
        <v>80</v>
      </c>
      <c r="Q53" s="1810"/>
      <c r="R53" s="1783"/>
      <c r="S53" s="227"/>
    </row>
    <row r="54" spans="1:19">
      <c r="A54" s="8"/>
      <c r="B54" s="1776">
        <v>42</v>
      </c>
      <c r="C54" s="1576" t="s">
        <v>530</v>
      </c>
      <c r="D54" s="15"/>
      <c r="E54" s="1042" t="s">
        <v>88</v>
      </c>
      <c r="F54" s="1094" t="s">
        <v>527</v>
      </c>
      <c r="G54" s="1041" t="s">
        <v>117</v>
      </c>
      <c r="H54" s="1042">
        <v>25</v>
      </c>
      <c r="I54" s="1095">
        <v>25</v>
      </c>
      <c r="J54" s="1096">
        <v>0</v>
      </c>
      <c r="K54" s="1097">
        <v>8</v>
      </c>
      <c r="L54" s="1096">
        <v>25</v>
      </c>
      <c r="M54" s="1097">
        <v>25</v>
      </c>
      <c r="N54" s="1097"/>
      <c r="O54" s="1043"/>
      <c r="P54" s="1100"/>
      <c r="Q54" s="1810"/>
      <c r="R54" s="1101"/>
      <c r="S54" s="227"/>
    </row>
    <row r="55" spans="1:19">
      <c r="A55" s="8"/>
      <c r="B55" s="1776">
        <v>43</v>
      </c>
      <c r="C55" s="1075" t="s">
        <v>531</v>
      </c>
      <c r="D55" s="1093"/>
      <c r="E55" s="1042" t="s">
        <v>151</v>
      </c>
      <c r="F55" s="1094" t="s">
        <v>81</v>
      </c>
      <c r="G55" s="1041">
        <v>20</v>
      </c>
      <c r="H55" s="1042">
        <v>20</v>
      </c>
      <c r="I55" s="1095">
        <v>20</v>
      </c>
      <c r="J55" s="1096">
        <v>15</v>
      </c>
      <c r="K55" s="1097">
        <v>0</v>
      </c>
      <c r="L55" s="1096">
        <v>20</v>
      </c>
      <c r="M55" s="1097">
        <v>0</v>
      </c>
      <c r="N55" s="1767"/>
      <c r="O55" s="1043"/>
      <c r="P55" s="1100"/>
      <c r="Q55" s="1810"/>
      <c r="R55" s="1101"/>
      <c r="S55" s="233"/>
    </row>
    <row r="56" spans="1:19">
      <c r="A56" s="8"/>
      <c r="B56" s="1776">
        <v>44</v>
      </c>
      <c r="C56" s="1075" t="s">
        <v>532</v>
      </c>
      <c r="D56" s="1093"/>
      <c r="E56" s="1042" t="s">
        <v>88</v>
      </c>
      <c r="F56" s="1094" t="s">
        <v>81</v>
      </c>
      <c r="G56" s="1041" t="s">
        <v>118</v>
      </c>
      <c r="H56" s="1042">
        <v>50</v>
      </c>
      <c r="I56" s="1095">
        <v>50</v>
      </c>
      <c r="J56" s="1096">
        <v>0</v>
      </c>
      <c r="K56" s="1097">
        <v>6</v>
      </c>
      <c r="L56" s="1096">
        <v>6</v>
      </c>
      <c r="M56" s="1097">
        <v>6</v>
      </c>
      <c r="N56" s="1767">
        <v>44</v>
      </c>
      <c r="O56" s="1043"/>
      <c r="P56" s="1100" t="s">
        <v>704</v>
      </c>
      <c r="Q56" s="1810"/>
      <c r="R56" s="1783"/>
      <c r="S56" s="231"/>
    </row>
    <row r="57" spans="1:19">
      <c r="A57" s="8"/>
      <c r="B57" s="1776">
        <v>45</v>
      </c>
      <c r="C57" s="1075" t="s">
        <v>533</v>
      </c>
      <c r="D57" s="1811"/>
      <c r="E57" s="1776" t="s">
        <v>120</v>
      </c>
      <c r="F57" s="1812" t="s">
        <v>77</v>
      </c>
      <c r="G57" s="1812" t="s">
        <v>121</v>
      </c>
      <c r="H57" s="1776">
        <v>230</v>
      </c>
      <c r="I57" s="1779">
        <v>230</v>
      </c>
      <c r="J57" s="1780">
        <v>25</v>
      </c>
      <c r="K57" s="1767">
        <v>25</v>
      </c>
      <c r="L57" s="1780">
        <v>25</v>
      </c>
      <c r="M57" s="1767">
        <v>25</v>
      </c>
      <c r="N57" s="1767">
        <v>205</v>
      </c>
      <c r="O57" s="1043"/>
      <c r="P57" s="1509" t="s">
        <v>914</v>
      </c>
      <c r="Q57" s="1810"/>
      <c r="R57" s="1101"/>
      <c r="S57" s="231"/>
    </row>
    <row r="58" spans="1:19">
      <c r="A58" s="8"/>
      <c r="B58" s="1776">
        <v>46</v>
      </c>
      <c r="C58" s="1102" t="s">
        <v>534</v>
      </c>
      <c r="D58" s="1813"/>
      <c r="E58" s="1776" t="s">
        <v>123</v>
      </c>
      <c r="F58" s="1814" t="s">
        <v>77</v>
      </c>
      <c r="G58" s="1812" t="s">
        <v>171</v>
      </c>
      <c r="H58" s="1776">
        <v>225</v>
      </c>
      <c r="I58" s="1779">
        <v>225</v>
      </c>
      <c r="J58" s="1780">
        <v>213</v>
      </c>
      <c r="K58" s="1767">
        <v>214</v>
      </c>
      <c r="L58" s="1780">
        <v>225</v>
      </c>
      <c r="M58" s="1767">
        <v>225</v>
      </c>
      <c r="N58" s="1815"/>
      <c r="O58" s="1043"/>
      <c r="P58" s="1100"/>
      <c r="Q58" s="1810"/>
      <c r="R58" s="1783"/>
      <c r="S58" s="227"/>
    </row>
    <row r="59" spans="1:19">
      <c r="A59" s="8"/>
      <c r="B59" s="1776">
        <v>47</v>
      </c>
      <c r="C59" s="1102" t="s">
        <v>124</v>
      </c>
      <c r="D59" s="1775"/>
      <c r="E59" s="1776" t="s">
        <v>123</v>
      </c>
      <c r="F59" s="1814" t="s">
        <v>77</v>
      </c>
      <c r="G59" s="1812" t="s">
        <v>125</v>
      </c>
      <c r="H59" s="1776">
        <v>150</v>
      </c>
      <c r="I59" s="1779">
        <v>150</v>
      </c>
      <c r="J59" s="1780">
        <v>0</v>
      </c>
      <c r="K59" s="1767">
        <v>0</v>
      </c>
      <c r="L59" s="1780">
        <v>0</v>
      </c>
      <c r="M59" s="1767">
        <v>0</v>
      </c>
      <c r="N59" s="1767"/>
      <c r="O59" s="1043">
        <v>150</v>
      </c>
      <c r="P59" s="1100" t="s">
        <v>486</v>
      </c>
      <c r="Q59" s="1810"/>
      <c r="R59" s="1816"/>
      <c r="S59" s="227"/>
    </row>
    <row r="60" spans="1:19">
      <c r="A60" s="8"/>
      <c r="B60" s="1776">
        <v>48</v>
      </c>
      <c r="C60" s="1102" t="s">
        <v>535</v>
      </c>
      <c r="D60" s="1775"/>
      <c r="E60" s="1776" t="s">
        <v>88</v>
      </c>
      <c r="F60" s="1814" t="s">
        <v>81</v>
      </c>
      <c r="G60" s="1778" t="s">
        <v>912</v>
      </c>
      <c r="H60" s="1817">
        <v>105</v>
      </c>
      <c r="I60" s="1818">
        <v>105</v>
      </c>
      <c r="J60" s="1780">
        <v>17</v>
      </c>
      <c r="K60" s="1767">
        <v>17</v>
      </c>
      <c r="L60" s="1819">
        <v>17</v>
      </c>
      <c r="M60" s="1820">
        <v>17</v>
      </c>
      <c r="N60" s="1767">
        <v>88</v>
      </c>
      <c r="O60" s="1043"/>
      <c r="P60" s="1103" t="s">
        <v>704</v>
      </c>
      <c r="Q60" s="1810"/>
      <c r="R60" s="1783"/>
      <c r="S60" s="228"/>
    </row>
    <row r="61" spans="1:19">
      <c r="A61" s="8"/>
      <c r="B61" s="1776">
        <v>49</v>
      </c>
      <c r="C61" s="1102" t="s">
        <v>536</v>
      </c>
      <c r="D61" s="1775"/>
      <c r="E61" s="1776" t="s">
        <v>88</v>
      </c>
      <c r="F61" s="1814" t="s">
        <v>77</v>
      </c>
      <c r="G61" s="1778" t="s">
        <v>127</v>
      </c>
      <c r="H61" s="1776">
        <v>98</v>
      </c>
      <c r="I61" s="1779">
        <v>98</v>
      </c>
      <c r="J61" s="1780">
        <v>0</v>
      </c>
      <c r="K61" s="1767">
        <v>0</v>
      </c>
      <c r="L61" s="1780">
        <v>0</v>
      </c>
      <c r="M61" s="1767">
        <v>48</v>
      </c>
      <c r="N61" s="1767"/>
      <c r="O61" s="1043">
        <v>50</v>
      </c>
      <c r="P61" s="1103" t="s">
        <v>89</v>
      </c>
      <c r="Q61" s="1044"/>
      <c r="R61" s="1783"/>
      <c r="S61" s="228"/>
    </row>
    <row r="62" spans="1:19">
      <c r="A62" s="8"/>
      <c r="B62" s="1776">
        <v>50</v>
      </c>
      <c r="C62" s="1102" t="s">
        <v>537</v>
      </c>
      <c r="D62" s="1775"/>
      <c r="E62" s="1776" t="s">
        <v>88</v>
      </c>
      <c r="F62" s="1814" t="s">
        <v>77</v>
      </c>
      <c r="G62" s="1778" t="s">
        <v>96</v>
      </c>
      <c r="H62" s="1776">
        <v>102</v>
      </c>
      <c r="I62" s="1779">
        <v>102</v>
      </c>
      <c r="J62" s="1780">
        <v>0</v>
      </c>
      <c r="K62" s="1767">
        <v>51</v>
      </c>
      <c r="L62" s="1780">
        <v>0</v>
      </c>
      <c r="M62" s="1767">
        <v>51</v>
      </c>
      <c r="N62" s="1767"/>
      <c r="O62" s="1043">
        <v>51</v>
      </c>
      <c r="P62" s="1100" t="s">
        <v>89</v>
      </c>
      <c r="Q62" s="1044"/>
      <c r="R62" s="1783"/>
      <c r="S62" s="228"/>
    </row>
    <row r="63" spans="1:19">
      <c r="A63" s="8"/>
      <c r="B63" s="1776">
        <v>51</v>
      </c>
      <c r="C63" s="1102" t="s">
        <v>538</v>
      </c>
      <c r="D63" s="1775"/>
      <c r="E63" s="1776" t="s">
        <v>88</v>
      </c>
      <c r="F63" s="1814" t="s">
        <v>909</v>
      </c>
      <c r="G63" s="1778" t="s">
        <v>98</v>
      </c>
      <c r="H63" s="1776">
        <v>100</v>
      </c>
      <c r="I63" s="1779">
        <v>100</v>
      </c>
      <c r="J63" s="1780">
        <v>33</v>
      </c>
      <c r="K63" s="1767">
        <v>55</v>
      </c>
      <c r="L63" s="1780">
        <v>44</v>
      </c>
      <c r="M63" s="1767">
        <v>55</v>
      </c>
      <c r="N63" s="1767"/>
      <c r="O63" s="1043">
        <v>45</v>
      </c>
      <c r="P63" s="1100" t="s">
        <v>89</v>
      </c>
      <c r="Q63" s="1044"/>
      <c r="R63" s="1783"/>
      <c r="S63" s="228"/>
    </row>
    <row r="64" spans="1:19">
      <c r="A64" s="8"/>
      <c r="B64" s="1776">
        <v>52</v>
      </c>
      <c r="C64" s="1102" t="s">
        <v>539</v>
      </c>
      <c r="D64" s="1775"/>
      <c r="E64" s="1776" t="s">
        <v>88</v>
      </c>
      <c r="F64" s="1821" t="s">
        <v>81</v>
      </c>
      <c r="G64" s="1822" t="s">
        <v>915</v>
      </c>
      <c r="H64" s="1784">
        <v>100</v>
      </c>
      <c r="I64" s="1823">
        <v>100</v>
      </c>
      <c r="J64" s="1780">
        <v>100</v>
      </c>
      <c r="K64" s="1767">
        <v>100</v>
      </c>
      <c r="L64" s="1780">
        <v>100</v>
      </c>
      <c r="M64" s="1767">
        <v>100</v>
      </c>
      <c r="N64" s="1767"/>
      <c r="O64" s="1043"/>
      <c r="P64" s="1100"/>
      <c r="Q64" s="1044"/>
      <c r="R64" s="1783"/>
      <c r="S64" s="6"/>
    </row>
    <row r="65" spans="1:19">
      <c r="A65" s="8"/>
      <c r="B65" s="1776">
        <v>53</v>
      </c>
      <c r="C65" s="1102" t="s">
        <v>540</v>
      </c>
      <c r="D65" s="1775"/>
      <c r="E65" s="1776" t="s">
        <v>76</v>
      </c>
      <c r="F65" s="1824" t="s">
        <v>128</v>
      </c>
      <c r="G65" s="1822" t="s">
        <v>100</v>
      </c>
      <c r="H65" s="1784">
        <v>22</v>
      </c>
      <c r="I65" s="1823">
        <v>22</v>
      </c>
      <c r="J65" s="1780">
        <v>8</v>
      </c>
      <c r="K65" s="1767">
        <v>8</v>
      </c>
      <c r="L65" s="1781">
        <v>5</v>
      </c>
      <c r="M65" s="1782">
        <v>5</v>
      </c>
      <c r="N65" s="1767">
        <v>17</v>
      </c>
      <c r="O65" s="1051"/>
      <c r="P65" s="1100" t="s">
        <v>80</v>
      </c>
      <c r="Q65" s="1044"/>
      <c r="R65" s="1783"/>
      <c r="S65" s="6"/>
    </row>
    <row r="66" spans="1:19">
      <c r="A66" s="8"/>
      <c r="B66" s="1776" t="s">
        <v>129</v>
      </c>
      <c r="C66" s="1080" t="s">
        <v>130</v>
      </c>
      <c r="D66" s="1775"/>
      <c r="E66" s="1776" t="s">
        <v>76</v>
      </c>
      <c r="F66" s="1777"/>
      <c r="G66" s="1778" t="s">
        <v>131</v>
      </c>
      <c r="H66" s="1776"/>
      <c r="I66" s="1779">
        <v>0</v>
      </c>
      <c r="J66" s="1780">
        <v>6</v>
      </c>
      <c r="K66" s="1767">
        <v>38</v>
      </c>
      <c r="L66" s="1781">
        <v>7</v>
      </c>
      <c r="M66" s="1782">
        <v>20</v>
      </c>
      <c r="N66" s="1767"/>
      <c r="O66" s="1043"/>
      <c r="P66" s="1825"/>
      <c r="Q66" s="1044"/>
      <c r="R66" s="1783"/>
      <c r="S66" s="6"/>
    </row>
    <row r="67" spans="1:19">
      <c r="A67" s="8"/>
      <c r="B67" s="1104">
        <v>54</v>
      </c>
      <c r="C67" s="1785" t="s">
        <v>541</v>
      </c>
      <c r="D67" s="1786"/>
      <c r="E67" s="1784" t="s">
        <v>88</v>
      </c>
      <c r="F67" s="5" t="s">
        <v>81</v>
      </c>
      <c r="G67" s="1081" t="s">
        <v>132</v>
      </c>
      <c r="H67" s="1082">
        <v>108</v>
      </c>
      <c r="I67" s="1083">
        <v>108</v>
      </c>
      <c r="J67" s="1787">
        <v>0</v>
      </c>
      <c r="K67" s="1788">
        <v>0</v>
      </c>
      <c r="L67" s="1789">
        <v>0</v>
      </c>
      <c r="M67" s="1790">
        <v>0</v>
      </c>
      <c r="N67" s="1788">
        <v>108</v>
      </c>
      <c r="O67" s="1043"/>
      <c r="P67" s="1100" t="s">
        <v>704</v>
      </c>
      <c r="Q67" s="1044"/>
      <c r="R67" s="1791"/>
      <c r="S67" s="227"/>
    </row>
    <row r="68" spans="1:19">
      <c r="A68" s="8"/>
      <c r="B68" s="1776">
        <v>55</v>
      </c>
      <c r="C68" s="392" t="s">
        <v>542</v>
      </c>
      <c r="D68" s="1786"/>
      <c r="E68" s="1784" t="s">
        <v>151</v>
      </c>
      <c r="F68" s="1826" t="s">
        <v>77</v>
      </c>
      <c r="G68" s="1822" t="s">
        <v>543</v>
      </c>
      <c r="H68" s="1827">
        <v>7</v>
      </c>
      <c r="I68" s="1823">
        <v>7</v>
      </c>
      <c r="J68" s="1787">
        <v>3</v>
      </c>
      <c r="K68" s="1788">
        <v>0</v>
      </c>
      <c r="L68" s="1789">
        <v>5</v>
      </c>
      <c r="M68" s="1790">
        <v>0</v>
      </c>
      <c r="N68" s="1788"/>
      <c r="O68" s="1043"/>
      <c r="P68" s="1105"/>
      <c r="Q68" s="1044"/>
      <c r="R68" s="1791"/>
      <c r="S68" s="227"/>
    </row>
    <row r="69" spans="1:19">
      <c r="A69" s="8"/>
      <c r="B69" s="1828">
        <v>56</v>
      </c>
      <c r="C69" s="1102" t="s">
        <v>544</v>
      </c>
      <c r="D69" s="1829"/>
      <c r="E69" s="1828" t="s">
        <v>88</v>
      </c>
      <c r="F69" s="1830" t="s">
        <v>81</v>
      </c>
      <c r="G69" s="1831" t="s">
        <v>916</v>
      </c>
      <c r="H69" s="1832">
        <v>300</v>
      </c>
      <c r="I69" s="1833">
        <v>300</v>
      </c>
      <c r="J69" s="1834">
        <v>65</v>
      </c>
      <c r="K69" s="1835">
        <v>120</v>
      </c>
      <c r="L69" s="1836">
        <v>120</v>
      </c>
      <c r="M69" s="1837">
        <v>230</v>
      </c>
      <c r="N69" s="1788">
        <v>70</v>
      </c>
      <c r="O69" s="1802"/>
      <c r="P69" s="1053" t="s">
        <v>1000</v>
      </c>
      <c r="Q69" s="1810"/>
      <c r="R69" s="1838"/>
      <c r="S69" s="6"/>
    </row>
    <row r="70" spans="1:19">
      <c r="A70" s="8"/>
      <c r="B70" s="1106">
        <v>57</v>
      </c>
      <c r="C70" s="1839" t="s">
        <v>545</v>
      </c>
      <c r="D70" s="1840"/>
      <c r="E70" s="1106" t="s">
        <v>88</v>
      </c>
      <c r="F70" s="1107" t="s">
        <v>81</v>
      </c>
      <c r="G70" s="1107" t="s">
        <v>546</v>
      </c>
      <c r="H70" s="1108">
        <v>54</v>
      </c>
      <c r="I70" s="1106">
        <v>54</v>
      </c>
      <c r="J70" s="1109">
        <v>0</v>
      </c>
      <c r="K70" s="1109">
        <v>36</v>
      </c>
      <c r="L70" s="1110">
        <v>0</v>
      </c>
      <c r="M70" s="1110">
        <v>54</v>
      </c>
      <c r="N70" s="1802"/>
      <c r="O70" s="1802"/>
      <c r="P70" s="1053"/>
      <c r="Q70" s="1111"/>
      <c r="R70" s="1112"/>
      <c r="S70" s="6"/>
    </row>
    <row r="71" spans="1:19">
      <c r="A71" s="8"/>
      <c r="B71" s="1796">
        <v>58</v>
      </c>
      <c r="C71" s="1841" t="s">
        <v>547</v>
      </c>
      <c r="D71" s="1842"/>
      <c r="E71" s="1796" t="s">
        <v>88</v>
      </c>
      <c r="F71" s="1799" t="s">
        <v>81</v>
      </c>
      <c r="G71" s="1799" t="s">
        <v>917</v>
      </c>
      <c r="H71" s="1800">
        <v>110</v>
      </c>
      <c r="I71" s="1796">
        <v>110</v>
      </c>
      <c r="J71" s="1794">
        <v>54</v>
      </c>
      <c r="K71" s="1794">
        <v>54</v>
      </c>
      <c r="L71" s="1801">
        <v>54</v>
      </c>
      <c r="M71" s="1801">
        <v>54</v>
      </c>
      <c r="N71" s="1794">
        <v>56</v>
      </c>
      <c r="O71" s="1802"/>
      <c r="P71" s="1053" t="s">
        <v>704</v>
      </c>
      <c r="Q71" s="1843"/>
      <c r="R71" s="1808"/>
      <c r="S71" s="227"/>
    </row>
    <row r="72" spans="1:19">
      <c r="A72" s="8"/>
      <c r="B72" s="1796">
        <v>59</v>
      </c>
      <c r="C72" s="1841" t="s">
        <v>712</v>
      </c>
      <c r="D72" s="1842"/>
      <c r="E72" s="1796" t="s">
        <v>88</v>
      </c>
      <c r="F72" s="1799" t="s">
        <v>81</v>
      </c>
      <c r="G72" s="1793" t="s">
        <v>713</v>
      </c>
      <c r="H72" s="1800">
        <v>100</v>
      </c>
      <c r="I72" s="1844">
        <v>100</v>
      </c>
      <c r="J72" s="1794">
        <v>63</v>
      </c>
      <c r="K72" s="1794">
        <v>90</v>
      </c>
      <c r="L72" s="1845">
        <v>100</v>
      </c>
      <c r="M72" s="1801">
        <v>100</v>
      </c>
      <c r="N72" s="1794"/>
      <c r="O72" s="1802"/>
      <c r="P72" s="1100"/>
      <c r="Q72" s="1843"/>
      <c r="R72" s="1808"/>
      <c r="S72" s="227"/>
    </row>
    <row r="73" spans="1:19" ht="15.75" thickBot="1">
      <c r="A73" s="8"/>
      <c r="B73" s="1580">
        <v>60</v>
      </c>
      <c r="C73" s="1102" t="s">
        <v>714</v>
      </c>
      <c r="D73" s="1113"/>
      <c r="E73" s="1106" t="s">
        <v>88</v>
      </c>
      <c r="F73" s="1107" t="s">
        <v>81</v>
      </c>
      <c r="G73" s="1107" t="s">
        <v>715</v>
      </c>
      <c r="H73" s="1108">
        <v>116</v>
      </c>
      <c r="I73" s="1106">
        <v>116</v>
      </c>
      <c r="J73" s="1109">
        <v>107</v>
      </c>
      <c r="K73" s="1109">
        <v>107</v>
      </c>
      <c r="L73" s="1110">
        <v>107</v>
      </c>
      <c r="M73" s="1110">
        <v>107</v>
      </c>
      <c r="N73" s="1109"/>
      <c r="O73" s="1114">
        <v>9</v>
      </c>
      <c r="P73" s="1846" t="s">
        <v>89</v>
      </c>
      <c r="Q73" s="1115"/>
      <c r="R73" s="1807"/>
      <c r="S73" s="234"/>
    </row>
    <row r="74" spans="1:19" ht="15.75" thickBot="1">
      <c r="A74" s="8"/>
      <c r="B74" s="1580"/>
      <c r="C74" s="1847" t="s">
        <v>918</v>
      </c>
      <c r="D74" s="1842"/>
      <c r="E74" s="1796" t="s">
        <v>123</v>
      </c>
      <c r="F74" s="1799" t="s">
        <v>106</v>
      </c>
      <c r="G74" s="1793" t="s">
        <v>919</v>
      </c>
      <c r="H74" s="1800">
        <v>0</v>
      </c>
      <c r="I74" s="1844">
        <v>0</v>
      </c>
      <c r="J74" s="1794">
        <v>0</v>
      </c>
      <c r="K74" s="1794">
        <v>0</v>
      </c>
      <c r="L74" s="1845">
        <v>0</v>
      </c>
      <c r="M74" s="1801">
        <v>0</v>
      </c>
      <c r="N74" s="1794"/>
      <c r="O74" s="1802"/>
      <c r="P74" s="1846"/>
      <c r="Q74" s="1584"/>
      <c r="R74" s="1116"/>
      <c r="S74" s="227"/>
    </row>
    <row r="75" spans="1:19" ht="15.75" thickBot="1">
      <c r="A75" s="8"/>
      <c r="B75" s="580"/>
      <c r="C75" s="581" t="s">
        <v>548</v>
      </c>
      <c r="D75" s="581"/>
      <c r="E75" s="1085"/>
      <c r="F75" s="1085"/>
      <c r="G75" s="580"/>
      <c r="H75" s="583">
        <v>2442</v>
      </c>
      <c r="I75" s="1086">
        <v>2382</v>
      </c>
      <c r="J75" s="583">
        <v>709</v>
      </c>
      <c r="K75" s="583">
        <v>929</v>
      </c>
      <c r="L75" s="1086">
        <v>860</v>
      </c>
      <c r="M75" s="583">
        <v>1122</v>
      </c>
      <c r="N75" s="583">
        <v>948</v>
      </c>
      <c r="O75" s="1087">
        <v>305</v>
      </c>
      <c r="P75" s="1088"/>
      <c r="Q75" s="1089"/>
      <c r="R75" s="1090"/>
      <c r="S75" s="227"/>
    </row>
    <row r="76" spans="1:19">
      <c r="A76" s="8"/>
      <c r="B76" s="1117">
        <v>61</v>
      </c>
      <c r="C76" s="1118" t="s">
        <v>549</v>
      </c>
      <c r="D76" s="1848"/>
      <c r="E76" s="1849" t="s">
        <v>76</v>
      </c>
      <c r="F76" s="1850" t="s">
        <v>133</v>
      </c>
      <c r="G76" s="1851" t="s">
        <v>134</v>
      </c>
      <c r="H76" s="1849">
        <v>0</v>
      </c>
      <c r="I76" s="1852">
        <v>0</v>
      </c>
      <c r="J76" s="1853">
        <v>0</v>
      </c>
      <c r="K76" s="1854">
        <v>0</v>
      </c>
      <c r="L76" s="1853">
        <v>0</v>
      </c>
      <c r="M76" s="1854">
        <v>0</v>
      </c>
      <c r="N76" s="1119"/>
      <c r="O76" s="1120"/>
      <c r="P76" s="1166" t="s">
        <v>597</v>
      </c>
      <c r="Q76" s="1855"/>
      <c r="R76" s="1856"/>
      <c r="S76" s="227"/>
    </row>
    <row r="77" spans="1:19">
      <c r="A77" s="8"/>
      <c r="B77" s="1122"/>
      <c r="C77" s="1118" t="s">
        <v>550</v>
      </c>
      <c r="D77" s="1848"/>
      <c r="E77" s="1849" t="s">
        <v>76</v>
      </c>
      <c r="F77" s="1850" t="s">
        <v>133</v>
      </c>
      <c r="G77" s="1851" t="s">
        <v>134</v>
      </c>
      <c r="H77" s="1849">
        <v>0</v>
      </c>
      <c r="I77" s="1852">
        <v>0</v>
      </c>
      <c r="J77" s="1853">
        <v>0</v>
      </c>
      <c r="K77" s="1854">
        <v>0</v>
      </c>
      <c r="L77" s="1853">
        <v>0</v>
      </c>
      <c r="M77" s="1854">
        <v>0</v>
      </c>
      <c r="N77" s="1119"/>
      <c r="O77" s="1120"/>
      <c r="P77" s="1510" t="s">
        <v>597</v>
      </c>
      <c r="Q77" s="1855"/>
      <c r="R77" s="1856"/>
      <c r="S77" s="227"/>
    </row>
    <row r="78" spans="1:19">
      <c r="A78" s="8"/>
      <c r="B78" s="1122"/>
      <c r="C78" s="1118" t="s">
        <v>551</v>
      </c>
      <c r="D78" s="1848"/>
      <c r="E78" s="1857" t="s">
        <v>76</v>
      </c>
      <c r="F78" s="1858" t="s">
        <v>133</v>
      </c>
      <c r="G78" s="1859" t="s">
        <v>134</v>
      </c>
      <c r="H78" s="1849">
        <v>150</v>
      </c>
      <c r="I78" s="1852">
        <v>134</v>
      </c>
      <c r="J78" s="1853">
        <v>0</v>
      </c>
      <c r="K78" s="1854">
        <v>0</v>
      </c>
      <c r="L78" s="1853">
        <v>0</v>
      </c>
      <c r="M78" s="1854">
        <v>0</v>
      </c>
      <c r="N78" s="1119"/>
      <c r="O78" s="1120"/>
      <c r="P78" s="1510" t="s">
        <v>597</v>
      </c>
      <c r="Q78" s="1855"/>
      <c r="R78" s="1860"/>
      <c r="S78" s="229"/>
    </row>
    <row r="79" spans="1:19">
      <c r="A79" s="8"/>
      <c r="B79" s="1496">
        <v>62</v>
      </c>
      <c r="C79" s="1075" t="s">
        <v>552</v>
      </c>
      <c r="D79" s="1681"/>
      <c r="E79" s="1042" t="s">
        <v>76</v>
      </c>
      <c r="F79" s="1094" t="s">
        <v>133</v>
      </c>
      <c r="G79" s="1041" t="s">
        <v>135</v>
      </c>
      <c r="H79" s="1680">
        <v>221</v>
      </c>
      <c r="I79" s="1683">
        <v>221</v>
      </c>
      <c r="J79" s="1684">
        <v>190</v>
      </c>
      <c r="K79" s="1685">
        <v>200</v>
      </c>
      <c r="L79" s="1704">
        <v>200</v>
      </c>
      <c r="M79" s="1703">
        <v>200</v>
      </c>
      <c r="N79" s="1685"/>
      <c r="O79" s="1043"/>
      <c r="P79" s="1123" t="s">
        <v>136</v>
      </c>
      <c r="Q79" s="1861"/>
      <c r="R79" s="1686"/>
      <c r="S79" s="230"/>
    </row>
    <row r="80" spans="1:19">
      <c r="A80" s="8"/>
      <c r="B80" s="1680">
        <v>63</v>
      </c>
      <c r="C80" s="1075" t="s">
        <v>553</v>
      </c>
      <c r="D80" s="1681"/>
      <c r="E80" s="1042" t="s">
        <v>76</v>
      </c>
      <c r="F80" s="1094" t="s">
        <v>133</v>
      </c>
      <c r="G80" s="1041" t="s">
        <v>137</v>
      </c>
      <c r="H80" s="1680">
        <v>360</v>
      </c>
      <c r="I80" s="1683">
        <v>360</v>
      </c>
      <c r="J80" s="1684">
        <v>280</v>
      </c>
      <c r="K80" s="1685">
        <v>280</v>
      </c>
      <c r="L80" s="1684">
        <v>280</v>
      </c>
      <c r="M80" s="1685">
        <v>280</v>
      </c>
      <c r="N80" s="1685"/>
      <c r="O80" s="1051"/>
      <c r="P80" s="1123" t="s">
        <v>136</v>
      </c>
      <c r="Q80" s="1862"/>
      <c r="R80" s="1863"/>
      <c r="S80" s="6"/>
    </row>
    <row r="81" spans="1:19">
      <c r="A81" s="8"/>
      <c r="B81" s="1496">
        <v>64</v>
      </c>
      <c r="C81" s="1075" t="s">
        <v>554</v>
      </c>
      <c r="D81" s="1681"/>
      <c r="E81" s="1042" t="s">
        <v>76</v>
      </c>
      <c r="F81" s="1094" t="s">
        <v>133</v>
      </c>
      <c r="G81" s="1041" t="s">
        <v>137</v>
      </c>
      <c r="H81" s="1685">
        <v>360</v>
      </c>
      <c r="I81" s="1683">
        <v>360</v>
      </c>
      <c r="J81" s="1684">
        <v>0</v>
      </c>
      <c r="K81" s="1685">
        <v>0</v>
      </c>
      <c r="L81" s="1684">
        <v>0</v>
      </c>
      <c r="M81" s="1685">
        <v>0</v>
      </c>
      <c r="N81" s="1685"/>
      <c r="O81" s="1043">
        <v>360</v>
      </c>
      <c r="P81" s="1123" t="s">
        <v>80</v>
      </c>
      <c r="Q81" s="1862"/>
      <c r="R81" s="1864"/>
      <c r="S81" s="228"/>
    </row>
    <row r="82" spans="1:19">
      <c r="A82" s="8"/>
      <c r="B82" s="1124">
        <v>65</v>
      </c>
      <c r="C82" s="1075" t="s">
        <v>920</v>
      </c>
      <c r="D82" s="1681"/>
      <c r="E82" s="1042" t="s">
        <v>76</v>
      </c>
      <c r="F82" s="1094" t="s">
        <v>133</v>
      </c>
      <c r="G82" s="1041" t="s">
        <v>954</v>
      </c>
      <c r="H82" s="1685">
        <v>400</v>
      </c>
      <c r="I82" s="1683">
        <v>400</v>
      </c>
      <c r="J82" s="1684">
        <v>320</v>
      </c>
      <c r="K82" s="1685">
        <v>323</v>
      </c>
      <c r="L82" s="1684">
        <v>320</v>
      </c>
      <c r="M82" s="1685">
        <v>300</v>
      </c>
      <c r="N82" s="1685"/>
      <c r="O82" s="1043"/>
      <c r="P82" s="1123" t="s">
        <v>136</v>
      </c>
      <c r="Q82" s="1862"/>
      <c r="R82" s="1864"/>
      <c r="S82" s="231"/>
    </row>
    <row r="83" spans="1:19">
      <c r="A83" s="8"/>
      <c r="B83" s="1680">
        <v>66</v>
      </c>
      <c r="C83" s="1075" t="s">
        <v>555</v>
      </c>
      <c r="D83" s="1681"/>
      <c r="E83" s="1042" t="s">
        <v>76</v>
      </c>
      <c r="F83" s="1094" t="s">
        <v>133</v>
      </c>
      <c r="G83" s="1041" t="s">
        <v>138</v>
      </c>
      <c r="H83" s="1685">
        <v>53</v>
      </c>
      <c r="I83" s="1683">
        <v>45</v>
      </c>
      <c r="J83" s="1684">
        <v>42</v>
      </c>
      <c r="K83" s="1685">
        <v>49</v>
      </c>
      <c r="L83" s="1684">
        <v>45</v>
      </c>
      <c r="M83" s="1685">
        <v>45</v>
      </c>
      <c r="N83" s="1685"/>
      <c r="O83" s="1043"/>
      <c r="P83" s="1123"/>
      <c r="Q83" s="1862"/>
      <c r="R83" s="1865"/>
      <c r="S83" s="231"/>
    </row>
    <row r="84" spans="1:19">
      <c r="A84" s="8"/>
      <c r="B84" s="1496">
        <v>67</v>
      </c>
      <c r="C84" s="1075" t="s">
        <v>556</v>
      </c>
      <c r="D84" s="1681"/>
      <c r="E84" s="1680" t="s">
        <v>76</v>
      </c>
      <c r="F84" s="1701" t="s">
        <v>79</v>
      </c>
      <c r="G84" s="1688" t="s">
        <v>139</v>
      </c>
      <c r="H84" s="1680">
        <v>55</v>
      </c>
      <c r="I84" s="1683">
        <v>55</v>
      </c>
      <c r="J84" s="1684">
        <v>15</v>
      </c>
      <c r="K84" s="1685">
        <v>15</v>
      </c>
      <c r="L84" s="1704">
        <v>15</v>
      </c>
      <c r="M84" s="1703">
        <v>15</v>
      </c>
      <c r="N84" s="1685">
        <v>40</v>
      </c>
      <c r="O84" s="1043"/>
      <c r="P84" s="1123" t="s">
        <v>80</v>
      </c>
      <c r="Q84" s="1861"/>
      <c r="R84" s="1865"/>
      <c r="S84" s="231"/>
    </row>
    <row r="85" spans="1:19">
      <c r="A85" s="8"/>
      <c r="B85" s="1496">
        <v>68</v>
      </c>
      <c r="C85" s="1075" t="s">
        <v>557</v>
      </c>
      <c r="D85" s="1681"/>
      <c r="E85" s="1680" t="s">
        <v>76</v>
      </c>
      <c r="F85" s="1701" t="s">
        <v>81</v>
      </c>
      <c r="G85" s="1688" t="s">
        <v>558</v>
      </c>
      <c r="H85" s="1708">
        <v>195</v>
      </c>
      <c r="I85" s="1709">
        <v>195</v>
      </c>
      <c r="J85" s="1684">
        <v>8</v>
      </c>
      <c r="K85" s="1685">
        <v>8</v>
      </c>
      <c r="L85" s="1704">
        <v>8</v>
      </c>
      <c r="M85" s="1703">
        <v>8</v>
      </c>
      <c r="N85" s="1685">
        <v>187</v>
      </c>
      <c r="O85" s="1866"/>
      <c r="P85" s="1123" t="s">
        <v>80</v>
      </c>
      <c r="Q85" s="1735"/>
      <c r="R85" s="1686"/>
      <c r="S85" s="231"/>
    </row>
    <row r="86" spans="1:19">
      <c r="A86" s="8"/>
      <c r="B86" s="1680">
        <v>69</v>
      </c>
      <c r="C86" s="1075" t="s">
        <v>559</v>
      </c>
      <c r="D86" s="1681"/>
      <c r="E86" s="1680" t="s">
        <v>76</v>
      </c>
      <c r="F86" s="1701" t="s">
        <v>81</v>
      </c>
      <c r="G86" s="1688" t="s">
        <v>141</v>
      </c>
      <c r="H86" s="1708">
        <v>51</v>
      </c>
      <c r="I86" s="1709">
        <v>51</v>
      </c>
      <c r="J86" s="1684">
        <v>43</v>
      </c>
      <c r="K86" s="1685">
        <v>43</v>
      </c>
      <c r="L86" s="1704">
        <v>43</v>
      </c>
      <c r="M86" s="1703">
        <v>43</v>
      </c>
      <c r="N86" s="1685"/>
      <c r="O86" s="1043">
        <v>8</v>
      </c>
      <c r="P86" s="1123" t="s">
        <v>89</v>
      </c>
      <c r="Q86" s="1735"/>
      <c r="R86" s="1865"/>
      <c r="S86" s="228"/>
    </row>
    <row r="87" spans="1:19">
      <c r="A87" s="8"/>
      <c r="B87" s="1496">
        <v>70</v>
      </c>
      <c r="C87" s="1075" t="s">
        <v>560</v>
      </c>
      <c r="D87" s="1681"/>
      <c r="E87" s="1680" t="s">
        <v>88</v>
      </c>
      <c r="F87" s="1701" t="s">
        <v>81</v>
      </c>
      <c r="G87" s="1688" t="s">
        <v>561</v>
      </c>
      <c r="H87" s="1708">
        <v>150</v>
      </c>
      <c r="I87" s="1709">
        <v>150</v>
      </c>
      <c r="J87" s="1684">
        <v>93</v>
      </c>
      <c r="K87" s="1685">
        <v>129</v>
      </c>
      <c r="L87" s="1704">
        <v>100</v>
      </c>
      <c r="M87" s="1703">
        <v>150</v>
      </c>
      <c r="N87" s="1685"/>
      <c r="O87" s="1043"/>
      <c r="P87" s="1100"/>
      <c r="Q87" s="1735"/>
      <c r="R87" s="1686"/>
      <c r="S87" s="227"/>
    </row>
    <row r="88" spans="1:19">
      <c r="A88" s="8"/>
      <c r="B88" s="1496">
        <v>71</v>
      </c>
      <c r="C88" s="1075" t="s">
        <v>562</v>
      </c>
      <c r="D88" s="1681"/>
      <c r="E88" s="1680" t="s">
        <v>88</v>
      </c>
      <c r="F88" s="1701" t="s">
        <v>77</v>
      </c>
      <c r="G88" s="1688" t="s">
        <v>143</v>
      </c>
      <c r="H88" s="1680">
        <v>52</v>
      </c>
      <c r="I88" s="1683">
        <v>52</v>
      </c>
      <c r="J88" s="1684">
        <v>0</v>
      </c>
      <c r="K88" s="1685">
        <v>6</v>
      </c>
      <c r="L88" s="1704">
        <v>0</v>
      </c>
      <c r="M88" s="1867">
        <v>35</v>
      </c>
      <c r="N88" s="1685"/>
      <c r="O88" s="1043">
        <v>17</v>
      </c>
      <c r="P88" s="1125" t="s">
        <v>89</v>
      </c>
      <c r="Q88" s="1735"/>
      <c r="R88" s="1686"/>
      <c r="S88" s="228"/>
    </row>
    <row r="89" spans="1:19">
      <c r="A89" s="8"/>
      <c r="B89" s="1868">
        <v>72</v>
      </c>
      <c r="C89" s="1075" t="s">
        <v>563</v>
      </c>
      <c r="D89" s="1681"/>
      <c r="E89" s="1680" t="s">
        <v>76</v>
      </c>
      <c r="F89" s="1701" t="s">
        <v>77</v>
      </c>
      <c r="G89" s="1688" t="s">
        <v>144</v>
      </c>
      <c r="H89" s="1680">
        <v>163</v>
      </c>
      <c r="I89" s="1683">
        <v>163</v>
      </c>
      <c r="J89" s="1684">
        <v>0</v>
      </c>
      <c r="K89" s="1685">
        <v>0</v>
      </c>
      <c r="L89" s="1704">
        <v>0</v>
      </c>
      <c r="M89" s="1703">
        <v>0</v>
      </c>
      <c r="N89" s="1685"/>
      <c r="O89" s="1051">
        <v>163</v>
      </c>
      <c r="P89" s="1100" t="s">
        <v>926</v>
      </c>
      <c r="Q89" s="1735"/>
      <c r="R89" s="1686"/>
      <c r="S89" s="231"/>
    </row>
    <row r="90" spans="1:19">
      <c r="A90" s="8"/>
      <c r="B90" s="1496">
        <v>73</v>
      </c>
      <c r="C90" s="1075" t="s">
        <v>564</v>
      </c>
      <c r="D90" s="1681"/>
      <c r="E90" s="1680" t="s">
        <v>88</v>
      </c>
      <c r="F90" s="1701" t="s">
        <v>81</v>
      </c>
      <c r="G90" s="1688" t="s">
        <v>922</v>
      </c>
      <c r="H90" s="1680">
        <v>200</v>
      </c>
      <c r="I90" s="1683">
        <v>200</v>
      </c>
      <c r="J90" s="1684">
        <v>200</v>
      </c>
      <c r="K90" s="1685">
        <v>200</v>
      </c>
      <c r="L90" s="1704">
        <v>200</v>
      </c>
      <c r="M90" s="1703">
        <v>200</v>
      </c>
      <c r="N90" s="1685"/>
      <c r="O90" s="1051"/>
      <c r="P90" s="1126"/>
      <c r="Q90" s="1735"/>
      <c r="R90" s="1686"/>
      <c r="S90" s="231"/>
    </row>
    <row r="91" spans="1:19">
      <c r="A91" s="8"/>
      <c r="B91" s="1868">
        <v>74</v>
      </c>
      <c r="C91" s="1075" t="s">
        <v>565</v>
      </c>
      <c r="D91" s="1681"/>
      <c r="E91" s="1680" t="s">
        <v>76</v>
      </c>
      <c r="F91" s="1701" t="s">
        <v>128</v>
      </c>
      <c r="G91" s="1688" t="s">
        <v>100</v>
      </c>
      <c r="H91" s="1680">
        <v>22</v>
      </c>
      <c r="I91" s="1683">
        <v>22</v>
      </c>
      <c r="J91" s="1684">
        <v>18</v>
      </c>
      <c r="K91" s="1685">
        <v>18</v>
      </c>
      <c r="L91" s="1704">
        <v>18</v>
      </c>
      <c r="M91" s="1703">
        <v>18</v>
      </c>
      <c r="N91" s="1685"/>
      <c r="O91" s="1043">
        <v>4</v>
      </c>
      <c r="P91" s="1126" t="s">
        <v>89</v>
      </c>
      <c r="Q91" s="1735"/>
      <c r="R91" s="1869"/>
      <c r="S91" s="228"/>
    </row>
    <row r="92" spans="1:19">
      <c r="A92" s="8"/>
      <c r="B92" s="1496">
        <v>75</v>
      </c>
      <c r="C92" s="1075" t="s">
        <v>566</v>
      </c>
      <c r="D92" s="1681"/>
      <c r="E92" s="1680" t="s">
        <v>76</v>
      </c>
      <c r="F92" s="1734" t="s">
        <v>99</v>
      </c>
      <c r="G92" s="1756" t="s">
        <v>145</v>
      </c>
      <c r="H92" s="1680">
        <v>11</v>
      </c>
      <c r="I92" s="1683">
        <v>11</v>
      </c>
      <c r="J92" s="1684">
        <v>11</v>
      </c>
      <c r="K92" s="1685">
        <v>11</v>
      </c>
      <c r="L92" s="1704">
        <v>11</v>
      </c>
      <c r="M92" s="1703">
        <v>11</v>
      </c>
      <c r="N92" s="1685"/>
      <c r="O92" s="1043"/>
      <c r="P92" s="1127"/>
      <c r="Q92" s="1735"/>
      <c r="R92" s="1689"/>
      <c r="S92" s="227"/>
    </row>
    <row r="93" spans="1:19">
      <c r="A93" s="8"/>
      <c r="B93" s="1870" t="s">
        <v>146</v>
      </c>
      <c r="C93" s="1128" t="s">
        <v>567</v>
      </c>
      <c r="D93" s="1681"/>
      <c r="E93" s="1680"/>
      <c r="F93" s="1734" t="s">
        <v>148</v>
      </c>
      <c r="G93" s="1756">
        <v>0</v>
      </c>
      <c r="H93" s="1680">
        <v>160</v>
      </c>
      <c r="I93" s="1683">
        <v>160</v>
      </c>
      <c r="J93" s="1684">
        <v>136</v>
      </c>
      <c r="K93" s="1685">
        <v>150</v>
      </c>
      <c r="L93" s="1704">
        <v>135</v>
      </c>
      <c r="M93" s="1703">
        <v>153</v>
      </c>
      <c r="N93" s="1685"/>
      <c r="O93" s="1043"/>
      <c r="P93" s="1129" t="s">
        <v>0</v>
      </c>
      <c r="Q93" s="1735"/>
      <c r="R93" s="1689"/>
      <c r="S93" s="227"/>
    </row>
    <row r="94" spans="1:19">
      <c r="A94" s="8"/>
      <c r="B94" s="1680">
        <v>76</v>
      </c>
      <c r="C94" s="1102" t="s">
        <v>568</v>
      </c>
      <c r="D94" s="1681"/>
      <c r="E94" s="1680" t="s">
        <v>76</v>
      </c>
      <c r="F94" s="1701" t="s">
        <v>128</v>
      </c>
      <c r="G94" s="1756" t="s">
        <v>112</v>
      </c>
      <c r="H94" s="1680">
        <v>33</v>
      </c>
      <c r="I94" s="1683">
        <v>33</v>
      </c>
      <c r="J94" s="1684">
        <v>33</v>
      </c>
      <c r="K94" s="1685">
        <v>33</v>
      </c>
      <c r="L94" s="1704">
        <v>33</v>
      </c>
      <c r="M94" s="1703">
        <v>33</v>
      </c>
      <c r="N94" s="1685"/>
      <c r="O94" s="1043"/>
      <c r="P94" s="1130"/>
      <c r="Q94" s="1735"/>
      <c r="R94" s="1689"/>
      <c r="S94" s="227"/>
    </row>
    <row r="95" spans="1:19">
      <c r="A95" s="8"/>
      <c r="B95" s="1680">
        <v>77</v>
      </c>
      <c r="C95" s="1102" t="s">
        <v>569</v>
      </c>
      <c r="D95" s="1871"/>
      <c r="E95" s="1680" t="s">
        <v>88</v>
      </c>
      <c r="F95" s="1734" t="s">
        <v>81</v>
      </c>
      <c r="G95" s="1756" t="s">
        <v>143</v>
      </c>
      <c r="H95" s="1680">
        <v>52</v>
      </c>
      <c r="I95" s="1683">
        <v>52</v>
      </c>
      <c r="J95" s="1684">
        <v>16</v>
      </c>
      <c r="K95" s="1685">
        <v>52</v>
      </c>
      <c r="L95" s="1704">
        <v>30</v>
      </c>
      <c r="M95" s="1703">
        <v>52</v>
      </c>
      <c r="N95" s="1685"/>
      <c r="O95" s="1043"/>
      <c r="P95" s="1131"/>
      <c r="Q95" s="1735"/>
      <c r="R95" s="1689"/>
      <c r="S95" s="227"/>
    </row>
    <row r="96" spans="1:19">
      <c r="A96" s="8"/>
      <c r="B96" s="1680">
        <v>78</v>
      </c>
      <c r="C96" s="1770" t="s">
        <v>570</v>
      </c>
      <c r="D96" s="1872"/>
      <c r="E96" s="1758" t="s">
        <v>76</v>
      </c>
      <c r="F96" s="1758" t="s">
        <v>99</v>
      </c>
      <c r="G96" s="1873" t="s">
        <v>149</v>
      </c>
      <c r="H96" s="1758">
        <v>25</v>
      </c>
      <c r="I96" s="1762">
        <v>25</v>
      </c>
      <c r="J96" s="1763">
        <v>17</v>
      </c>
      <c r="K96" s="1764">
        <v>21</v>
      </c>
      <c r="L96" s="1765">
        <v>21</v>
      </c>
      <c r="M96" s="1766">
        <v>21</v>
      </c>
      <c r="N96" s="1764"/>
      <c r="O96" s="1043">
        <v>4</v>
      </c>
      <c r="P96" s="1131" t="s">
        <v>89</v>
      </c>
      <c r="Q96" s="1874"/>
      <c r="R96" s="1768"/>
      <c r="S96" s="228"/>
    </row>
    <row r="97" spans="1:19">
      <c r="A97" s="8"/>
      <c r="B97" s="1097">
        <v>79</v>
      </c>
      <c r="C97" s="1770" t="s">
        <v>571</v>
      </c>
      <c r="D97" s="1875"/>
      <c r="E97" s="1758" t="s">
        <v>94</v>
      </c>
      <c r="F97" s="1755" t="s">
        <v>81</v>
      </c>
      <c r="G97" s="1873" t="s">
        <v>572</v>
      </c>
      <c r="H97" s="1758">
        <v>200</v>
      </c>
      <c r="I97" s="1762">
        <v>200</v>
      </c>
      <c r="J97" s="1763">
        <v>0</v>
      </c>
      <c r="K97" s="1764">
        <v>0</v>
      </c>
      <c r="L97" s="1765">
        <v>0</v>
      </c>
      <c r="M97" s="1766">
        <v>0</v>
      </c>
      <c r="N97" s="1764">
        <v>200</v>
      </c>
      <c r="O97" s="1079"/>
      <c r="P97" s="1132" t="s">
        <v>704</v>
      </c>
      <c r="Q97" s="1735"/>
      <c r="R97" s="1768"/>
      <c r="S97" s="235"/>
    </row>
    <row r="98" spans="1:19">
      <c r="A98" s="8"/>
      <c r="B98" s="1097">
        <v>80</v>
      </c>
      <c r="C98" s="1770" t="s">
        <v>573</v>
      </c>
      <c r="D98" s="1876"/>
      <c r="E98" s="1758" t="s">
        <v>88</v>
      </c>
      <c r="F98" s="1877" t="s">
        <v>81</v>
      </c>
      <c r="G98" s="1873" t="s">
        <v>574</v>
      </c>
      <c r="H98" s="1758">
        <v>114</v>
      </c>
      <c r="I98" s="1762">
        <v>114</v>
      </c>
      <c r="J98" s="1763">
        <v>0</v>
      </c>
      <c r="K98" s="1764">
        <v>52</v>
      </c>
      <c r="L98" s="1765">
        <v>114</v>
      </c>
      <c r="M98" s="1766">
        <v>114</v>
      </c>
      <c r="N98" s="1764"/>
      <c r="O98" s="1802"/>
      <c r="P98" s="1131"/>
      <c r="Q98" s="1735"/>
      <c r="R98" s="1773"/>
      <c r="S98" s="235"/>
    </row>
    <row r="99" spans="1:19">
      <c r="A99" s="8"/>
      <c r="B99" s="1794">
        <v>81</v>
      </c>
      <c r="C99" s="1770" t="s">
        <v>575</v>
      </c>
      <c r="D99" s="1878"/>
      <c r="E99" s="1796" t="s">
        <v>88</v>
      </c>
      <c r="F99" s="1799" t="s">
        <v>81</v>
      </c>
      <c r="G99" s="1799" t="s">
        <v>576</v>
      </c>
      <c r="H99" s="1796">
        <v>113</v>
      </c>
      <c r="I99" s="1796">
        <v>113</v>
      </c>
      <c r="J99" s="1794">
        <v>9</v>
      </c>
      <c r="K99" s="1794">
        <v>9</v>
      </c>
      <c r="L99" s="1801">
        <v>9</v>
      </c>
      <c r="M99" s="1801">
        <v>9</v>
      </c>
      <c r="N99" s="1764">
        <v>104</v>
      </c>
      <c r="O99" s="1809"/>
      <c r="P99" s="1132" t="s">
        <v>704</v>
      </c>
      <c r="Q99" s="1843"/>
      <c r="R99" s="1807"/>
      <c r="S99" s="6"/>
    </row>
    <row r="100" spans="1:19">
      <c r="A100" s="8"/>
      <c r="B100" s="1794">
        <v>82</v>
      </c>
      <c r="C100" s="1770" t="s">
        <v>738</v>
      </c>
      <c r="D100" s="1878"/>
      <c r="E100" s="1796" t="s">
        <v>88</v>
      </c>
      <c r="F100" s="1799" t="s">
        <v>81</v>
      </c>
      <c r="G100" s="1799" t="s">
        <v>739</v>
      </c>
      <c r="H100" s="1796">
        <v>54</v>
      </c>
      <c r="I100" s="1796">
        <v>54</v>
      </c>
      <c r="J100" s="1794">
        <v>10</v>
      </c>
      <c r="K100" s="1794">
        <v>17</v>
      </c>
      <c r="L100" s="1801">
        <v>17</v>
      </c>
      <c r="M100" s="1801">
        <v>17</v>
      </c>
      <c r="N100" s="1794"/>
      <c r="O100" s="1809">
        <v>37</v>
      </c>
      <c r="P100" s="1138" t="s">
        <v>89</v>
      </c>
      <c r="Q100" s="1843"/>
      <c r="R100" s="1807"/>
      <c r="S100" s="235"/>
    </row>
    <row r="101" spans="1:19" ht="15.75" thickBot="1">
      <c r="A101" s="8"/>
      <c r="B101" s="1577">
        <v>83</v>
      </c>
      <c r="C101" s="1578" t="s">
        <v>740</v>
      </c>
      <c r="D101" s="1579"/>
      <c r="E101" s="1580" t="s">
        <v>88</v>
      </c>
      <c r="F101" s="1581" t="s">
        <v>81</v>
      </c>
      <c r="G101" s="1581" t="s">
        <v>923</v>
      </c>
      <c r="H101" s="1580">
        <v>115</v>
      </c>
      <c r="I101" s="1580">
        <v>115</v>
      </c>
      <c r="J101" s="1577">
        <v>36</v>
      </c>
      <c r="K101" s="1577">
        <v>115</v>
      </c>
      <c r="L101" s="1582">
        <v>36</v>
      </c>
      <c r="M101" s="1582">
        <v>115</v>
      </c>
      <c r="N101" s="1577"/>
      <c r="O101" s="1583"/>
      <c r="P101" s="1659"/>
      <c r="Q101" s="1584"/>
      <c r="R101" s="1585"/>
      <c r="S101" s="6"/>
    </row>
    <row r="102" spans="1:19" ht="15.75" thickBot="1">
      <c r="A102" s="8"/>
      <c r="B102" s="580"/>
      <c r="C102" s="581" t="s">
        <v>577</v>
      </c>
      <c r="D102" s="581"/>
      <c r="E102" s="582"/>
      <c r="F102" s="582"/>
      <c r="G102" s="582"/>
      <c r="H102" s="583">
        <v>3309</v>
      </c>
      <c r="I102" s="1086">
        <v>3285</v>
      </c>
      <c r="J102" s="584">
        <v>1477</v>
      </c>
      <c r="K102" s="583">
        <v>1731</v>
      </c>
      <c r="L102" s="1086">
        <v>1635</v>
      </c>
      <c r="M102" s="583">
        <v>1819</v>
      </c>
      <c r="N102" s="583">
        <v>531</v>
      </c>
      <c r="O102" s="1087">
        <v>593</v>
      </c>
      <c r="P102" s="1088"/>
      <c r="Q102" s="1089"/>
      <c r="R102" s="1090"/>
      <c r="S102" s="6"/>
    </row>
    <row r="103" spans="1:19">
      <c r="A103" s="8"/>
      <c r="B103" s="1097">
        <v>84</v>
      </c>
      <c r="C103" s="1092" t="s">
        <v>578</v>
      </c>
      <c r="D103" s="1093"/>
      <c r="E103" s="1042" t="s">
        <v>76</v>
      </c>
      <c r="F103" s="1094" t="s">
        <v>81</v>
      </c>
      <c r="G103" s="1041" t="s">
        <v>150</v>
      </c>
      <c r="H103" s="1042">
        <v>210</v>
      </c>
      <c r="I103" s="1095">
        <v>202</v>
      </c>
      <c r="J103" s="1096">
        <v>32</v>
      </c>
      <c r="K103" s="1097">
        <v>60</v>
      </c>
      <c r="L103" s="1133">
        <v>40</v>
      </c>
      <c r="M103" s="1134">
        <v>60</v>
      </c>
      <c r="N103" s="1097">
        <v>142</v>
      </c>
      <c r="O103" s="1043"/>
      <c r="P103" s="1135" t="s">
        <v>80</v>
      </c>
      <c r="Q103" s="1735"/>
      <c r="R103" s="1136"/>
      <c r="S103" s="6"/>
    </row>
    <row r="104" spans="1:19">
      <c r="A104" s="8"/>
      <c r="B104" s="1097">
        <v>85</v>
      </c>
      <c r="C104" s="1102" t="s">
        <v>579</v>
      </c>
      <c r="D104" s="1876"/>
      <c r="E104" s="1758" t="s">
        <v>76</v>
      </c>
      <c r="F104" s="1877" t="s">
        <v>128</v>
      </c>
      <c r="G104" s="1873" t="s">
        <v>100</v>
      </c>
      <c r="H104" s="1758">
        <v>22</v>
      </c>
      <c r="I104" s="1762">
        <v>22</v>
      </c>
      <c r="J104" s="1763">
        <v>0</v>
      </c>
      <c r="K104" s="1764">
        <v>19</v>
      </c>
      <c r="L104" s="1765">
        <v>16</v>
      </c>
      <c r="M104" s="1766">
        <v>16</v>
      </c>
      <c r="N104" s="1764">
        <v>6</v>
      </c>
      <c r="O104" s="1879"/>
      <c r="P104" s="1135" t="s">
        <v>80</v>
      </c>
      <c r="Q104" s="1735"/>
      <c r="R104" s="1880"/>
      <c r="S104" s="6"/>
    </row>
    <row r="105" spans="1:19">
      <c r="A105" s="8"/>
      <c r="B105" s="1097">
        <v>86</v>
      </c>
      <c r="C105" s="1075" t="s">
        <v>580</v>
      </c>
      <c r="D105" s="1876"/>
      <c r="E105" s="1758" t="s">
        <v>88</v>
      </c>
      <c r="F105" s="1137" t="s">
        <v>81</v>
      </c>
      <c r="G105" s="1873" t="s">
        <v>104</v>
      </c>
      <c r="H105" s="1758">
        <v>95</v>
      </c>
      <c r="I105" s="1762">
        <v>0</v>
      </c>
      <c r="J105" s="1763">
        <v>0</v>
      </c>
      <c r="K105" s="1764">
        <v>0</v>
      </c>
      <c r="L105" s="1765">
        <v>0</v>
      </c>
      <c r="M105" s="1766">
        <v>0</v>
      </c>
      <c r="N105" s="1764"/>
      <c r="O105" s="1879"/>
      <c r="P105" s="1135"/>
      <c r="Q105" s="1735"/>
      <c r="R105" s="1880"/>
      <c r="S105" s="6"/>
    </row>
    <row r="106" spans="1:19">
      <c r="A106" s="8"/>
      <c r="B106" s="1097">
        <v>87</v>
      </c>
      <c r="C106" s="1770" t="s">
        <v>581</v>
      </c>
      <c r="D106" s="1875"/>
      <c r="E106" s="1758" t="s">
        <v>151</v>
      </c>
      <c r="F106" s="1755" t="s">
        <v>81</v>
      </c>
      <c r="G106" s="1873" t="s">
        <v>152</v>
      </c>
      <c r="H106" s="1758">
        <v>3</v>
      </c>
      <c r="I106" s="1762">
        <v>3</v>
      </c>
      <c r="J106" s="1763">
        <v>2</v>
      </c>
      <c r="K106" s="1764">
        <v>0</v>
      </c>
      <c r="L106" s="1765">
        <v>1.6</v>
      </c>
      <c r="M106" s="1766">
        <v>0</v>
      </c>
      <c r="N106" s="1764"/>
      <c r="O106" s="1079"/>
      <c r="P106" s="1135"/>
      <c r="Q106" s="1735"/>
      <c r="R106" s="1880"/>
      <c r="S106" s="6"/>
    </row>
    <row r="107" spans="1:19">
      <c r="A107" s="8"/>
      <c r="B107" s="1082">
        <v>88</v>
      </c>
      <c r="C107" s="1770" t="s">
        <v>582</v>
      </c>
      <c r="D107" s="1876"/>
      <c r="E107" s="1758" t="s">
        <v>88</v>
      </c>
      <c r="F107" s="1877" t="s">
        <v>81</v>
      </c>
      <c r="G107" s="1873" t="s">
        <v>924</v>
      </c>
      <c r="H107" s="1758">
        <v>200</v>
      </c>
      <c r="I107" s="1762">
        <v>200</v>
      </c>
      <c r="J107" s="1763">
        <v>144</v>
      </c>
      <c r="K107" s="1764">
        <v>164</v>
      </c>
      <c r="L107" s="1765">
        <v>150</v>
      </c>
      <c r="M107" s="1766">
        <v>190</v>
      </c>
      <c r="N107" s="1764"/>
      <c r="O107" s="1881">
        <v>10</v>
      </c>
      <c r="P107" s="1882" t="s">
        <v>89</v>
      </c>
      <c r="Q107" s="1735"/>
      <c r="R107" s="1883"/>
      <c r="S107" s="6"/>
    </row>
    <row r="108" spans="1:19">
      <c r="A108" s="8"/>
      <c r="B108" s="1794">
        <v>89</v>
      </c>
      <c r="C108" s="1770" t="s">
        <v>583</v>
      </c>
      <c r="D108" s="1878"/>
      <c r="E108" s="1796" t="s">
        <v>88</v>
      </c>
      <c r="F108" s="1799" t="s">
        <v>81</v>
      </c>
      <c r="G108" s="1799" t="s">
        <v>925</v>
      </c>
      <c r="H108" s="1796">
        <v>115</v>
      </c>
      <c r="I108" s="1796">
        <v>115</v>
      </c>
      <c r="J108" s="1794">
        <v>98</v>
      </c>
      <c r="K108" s="1794">
        <v>109</v>
      </c>
      <c r="L108" s="1801">
        <v>115</v>
      </c>
      <c r="M108" s="1801">
        <v>115</v>
      </c>
      <c r="N108" s="1764"/>
      <c r="O108" s="1884"/>
      <c r="P108" s="1882"/>
      <c r="Q108" s="1843"/>
      <c r="R108" s="1885"/>
      <c r="S108" s="228"/>
    </row>
    <row r="109" spans="1:19" ht="15.75" thickBot="1">
      <c r="A109" s="8"/>
      <c r="B109" s="1577">
        <v>90</v>
      </c>
      <c r="C109" s="1770" t="s">
        <v>716</v>
      </c>
      <c r="D109" s="1878"/>
      <c r="E109" s="1796" t="s">
        <v>151</v>
      </c>
      <c r="F109" s="1799" t="s">
        <v>81</v>
      </c>
      <c r="G109" s="1799">
        <v>50</v>
      </c>
      <c r="H109" s="1796">
        <v>50</v>
      </c>
      <c r="I109" s="1796">
        <v>50</v>
      </c>
      <c r="J109" s="1794">
        <v>52</v>
      </c>
      <c r="K109" s="1794">
        <v>0</v>
      </c>
      <c r="L109" s="1801">
        <v>50</v>
      </c>
      <c r="M109" s="1801">
        <v>0</v>
      </c>
      <c r="N109" s="1794"/>
      <c r="O109" s="1809"/>
      <c r="P109" s="1886"/>
      <c r="Q109" s="1843"/>
      <c r="R109" s="1885"/>
      <c r="S109" s="231"/>
    </row>
    <row r="110" spans="1:19" ht="15.75" thickBot="1">
      <c r="A110" s="8"/>
      <c r="B110" s="1577">
        <v>91</v>
      </c>
      <c r="C110" s="1578" t="s">
        <v>717</v>
      </c>
      <c r="D110" s="1579"/>
      <c r="E110" s="1580" t="s">
        <v>88</v>
      </c>
      <c r="F110" s="1581" t="s">
        <v>81</v>
      </c>
      <c r="G110" s="1581" t="s">
        <v>718</v>
      </c>
      <c r="H110" s="1580">
        <v>22</v>
      </c>
      <c r="I110" s="1580">
        <v>22</v>
      </c>
      <c r="J110" s="1577">
        <v>12</v>
      </c>
      <c r="K110" s="1577">
        <v>19</v>
      </c>
      <c r="L110" s="1582">
        <v>12</v>
      </c>
      <c r="M110" s="1582">
        <v>18</v>
      </c>
      <c r="N110" s="1577"/>
      <c r="O110" s="1583">
        <v>4</v>
      </c>
      <c r="P110" s="1100" t="s">
        <v>89</v>
      </c>
      <c r="Q110" s="1584"/>
      <c r="R110" s="1585"/>
      <c r="S110" s="228"/>
    </row>
    <row r="111" spans="1:19" ht="15.75" thickBot="1">
      <c r="A111" s="8"/>
      <c r="B111" s="580"/>
      <c r="C111" s="581" t="s">
        <v>153</v>
      </c>
      <c r="D111" s="581"/>
      <c r="E111" s="582"/>
      <c r="F111" s="582"/>
      <c r="G111" s="582"/>
      <c r="H111" s="583">
        <v>717</v>
      </c>
      <c r="I111" s="1086">
        <v>614</v>
      </c>
      <c r="J111" s="584">
        <v>340</v>
      </c>
      <c r="K111" s="583">
        <v>371</v>
      </c>
      <c r="L111" s="1086">
        <v>384.6</v>
      </c>
      <c r="M111" s="583">
        <v>399</v>
      </c>
      <c r="N111" s="1085">
        <v>148</v>
      </c>
      <c r="O111" s="1087">
        <v>14</v>
      </c>
      <c r="P111" s="1088"/>
      <c r="Q111" s="1089"/>
      <c r="R111" s="1090"/>
      <c r="S111" s="228"/>
    </row>
    <row r="112" spans="1:19">
      <c r="A112" s="8"/>
      <c r="B112" s="1680">
        <v>92</v>
      </c>
      <c r="C112" s="1092" t="s">
        <v>584</v>
      </c>
      <c r="D112" s="1093"/>
      <c r="E112" s="1042" t="s">
        <v>76</v>
      </c>
      <c r="F112" s="1094" t="s">
        <v>77</v>
      </c>
      <c r="G112" s="1139" t="s">
        <v>154</v>
      </c>
      <c r="H112" s="1042">
        <v>97</v>
      </c>
      <c r="I112" s="1095">
        <v>70</v>
      </c>
      <c r="J112" s="1096">
        <v>39</v>
      </c>
      <c r="K112" s="1097">
        <v>40</v>
      </c>
      <c r="L112" s="1133">
        <v>41</v>
      </c>
      <c r="M112" s="1134">
        <v>41</v>
      </c>
      <c r="N112" s="1097"/>
      <c r="O112" s="1043">
        <v>29</v>
      </c>
      <c r="P112" s="1140" t="s">
        <v>737</v>
      </c>
      <c r="Q112" s="1735"/>
      <c r="R112" s="1136"/>
      <c r="S112" s="227"/>
    </row>
    <row r="113" spans="1:19">
      <c r="A113" s="8"/>
      <c r="B113" s="1680">
        <v>93</v>
      </c>
      <c r="C113" s="1075" t="s">
        <v>585</v>
      </c>
      <c r="D113" s="1681"/>
      <c r="E113" s="1680" t="s">
        <v>76</v>
      </c>
      <c r="F113" s="1701" t="s">
        <v>77</v>
      </c>
      <c r="G113" s="1139" t="s">
        <v>155</v>
      </c>
      <c r="H113" s="1680">
        <v>104</v>
      </c>
      <c r="I113" s="1683">
        <v>90</v>
      </c>
      <c r="J113" s="1096">
        <v>42</v>
      </c>
      <c r="K113" s="1097">
        <v>42</v>
      </c>
      <c r="L113" s="1704">
        <v>42</v>
      </c>
      <c r="M113" s="1703">
        <v>42</v>
      </c>
      <c r="N113" s="1685"/>
      <c r="O113" s="1043">
        <v>48</v>
      </c>
      <c r="P113" s="1140" t="s">
        <v>703</v>
      </c>
      <c r="Q113" s="1735"/>
      <c r="R113" s="1686"/>
      <c r="S113" s="228"/>
    </row>
    <row r="114" spans="1:19">
      <c r="A114" s="8"/>
      <c r="B114" s="1680">
        <v>94</v>
      </c>
      <c r="C114" s="1075" t="s">
        <v>586</v>
      </c>
      <c r="D114" s="1681"/>
      <c r="E114" s="1680" t="s">
        <v>76</v>
      </c>
      <c r="F114" s="1701" t="s">
        <v>81</v>
      </c>
      <c r="G114" s="1688" t="s">
        <v>587</v>
      </c>
      <c r="H114" s="1680">
        <v>163</v>
      </c>
      <c r="I114" s="1683">
        <v>163</v>
      </c>
      <c r="J114" s="1096">
        <v>80</v>
      </c>
      <c r="K114" s="1097">
        <v>112</v>
      </c>
      <c r="L114" s="1704">
        <v>80</v>
      </c>
      <c r="M114" s="1703">
        <v>112</v>
      </c>
      <c r="N114" s="1685"/>
      <c r="O114" s="1043">
        <v>51</v>
      </c>
      <c r="P114" s="1142" t="s">
        <v>978</v>
      </c>
      <c r="Q114" s="1735"/>
      <c r="R114" s="1686"/>
      <c r="S114" s="228"/>
    </row>
    <row r="115" spans="1:19">
      <c r="A115" s="8"/>
      <c r="B115" s="1680">
        <v>95</v>
      </c>
      <c r="C115" s="1075" t="s">
        <v>588</v>
      </c>
      <c r="D115" s="1681"/>
      <c r="E115" s="1680" t="s">
        <v>76</v>
      </c>
      <c r="F115" s="1701" t="s">
        <v>77</v>
      </c>
      <c r="G115" s="1688" t="s">
        <v>156</v>
      </c>
      <c r="H115" s="1680">
        <v>330</v>
      </c>
      <c r="I115" s="1683">
        <v>330</v>
      </c>
      <c r="J115" s="1096">
        <v>0</v>
      </c>
      <c r="K115" s="1097">
        <v>0</v>
      </c>
      <c r="L115" s="1704">
        <v>0</v>
      </c>
      <c r="M115" s="1706">
        <v>0</v>
      </c>
      <c r="N115" s="1685"/>
      <c r="O115" s="1043">
        <v>330</v>
      </c>
      <c r="P115" s="1141" t="s">
        <v>115</v>
      </c>
      <c r="Q115" s="1735"/>
      <c r="R115" s="1869"/>
      <c r="S115" s="227"/>
    </row>
    <row r="116" spans="1:19">
      <c r="A116" s="8"/>
      <c r="B116" s="1680">
        <v>96</v>
      </c>
      <c r="C116" s="1102" t="s">
        <v>589</v>
      </c>
      <c r="D116" s="1744"/>
      <c r="E116" s="1680" t="s">
        <v>76</v>
      </c>
      <c r="F116" s="1701" t="s">
        <v>126</v>
      </c>
      <c r="G116" s="1756" t="s">
        <v>157</v>
      </c>
      <c r="H116" s="1680">
        <v>51</v>
      </c>
      <c r="I116" s="1683">
        <v>51</v>
      </c>
      <c r="J116" s="1684">
        <v>53</v>
      </c>
      <c r="K116" s="1685">
        <v>53</v>
      </c>
      <c r="L116" s="1704">
        <v>51</v>
      </c>
      <c r="M116" s="1703">
        <v>51</v>
      </c>
      <c r="N116" s="1685"/>
      <c r="O116" s="1043"/>
      <c r="P116" s="1142"/>
      <c r="Q116" s="1735"/>
      <c r="R116" s="1686"/>
      <c r="S116" s="231"/>
    </row>
    <row r="117" spans="1:19">
      <c r="A117" s="8"/>
      <c r="B117" s="1712">
        <v>97</v>
      </c>
      <c r="C117" s="1080" t="s">
        <v>590</v>
      </c>
      <c r="D117" s="1737"/>
      <c r="E117" s="1712" t="s">
        <v>76</v>
      </c>
      <c r="F117" s="1887" t="s">
        <v>909</v>
      </c>
      <c r="G117" s="1888" t="s">
        <v>158</v>
      </c>
      <c r="H117" s="1712">
        <v>50</v>
      </c>
      <c r="I117" s="1889">
        <v>50</v>
      </c>
      <c r="J117" s="1718">
        <v>50</v>
      </c>
      <c r="K117" s="1719">
        <v>50</v>
      </c>
      <c r="L117" s="1890">
        <v>50</v>
      </c>
      <c r="M117" s="1706">
        <v>50</v>
      </c>
      <c r="N117" s="1685"/>
      <c r="O117" s="1056"/>
      <c r="P117" s="1142"/>
      <c r="Q117" s="1743"/>
      <c r="R117" s="1891"/>
      <c r="S117" s="227"/>
    </row>
    <row r="118" spans="1:19">
      <c r="A118" s="8"/>
      <c r="B118" s="1680">
        <v>98</v>
      </c>
      <c r="C118" s="1102" t="s">
        <v>591</v>
      </c>
      <c r="D118" s="1744"/>
      <c r="E118" s="1680" t="s">
        <v>76</v>
      </c>
      <c r="F118" s="1734" t="s">
        <v>99</v>
      </c>
      <c r="G118" s="1756" t="s">
        <v>145</v>
      </c>
      <c r="H118" s="1680">
        <v>11</v>
      </c>
      <c r="I118" s="1683">
        <v>11</v>
      </c>
      <c r="J118" s="1684">
        <v>5</v>
      </c>
      <c r="K118" s="1685">
        <v>8</v>
      </c>
      <c r="L118" s="1704">
        <v>8</v>
      </c>
      <c r="M118" s="1703">
        <v>8</v>
      </c>
      <c r="N118" s="1685"/>
      <c r="O118" s="1892">
        <v>3</v>
      </c>
      <c r="P118" s="1142" t="s">
        <v>89</v>
      </c>
      <c r="Q118" s="1735"/>
      <c r="R118" s="1869"/>
      <c r="S118" s="236"/>
    </row>
    <row r="119" spans="1:19">
      <c r="A119" s="8"/>
      <c r="B119" s="1680">
        <v>99</v>
      </c>
      <c r="C119" s="1075" t="s">
        <v>592</v>
      </c>
      <c r="D119" s="1681"/>
      <c r="E119" s="1680" t="s">
        <v>76</v>
      </c>
      <c r="F119" s="1701" t="s">
        <v>77</v>
      </c>
      <c r="G119" s="1688" t="s">
        <v>159</v>
      </c>
      <c r="H119" s="1708">
        <v>70</v>
      </c>
      <c r="I119" s="1709">
        <v>66</v>
      </c>
      <c r="J119" s="1684">
        <v>61</v>
      </c>
      <c r="K119" s="1685">
        <v>64</v>
      </c>
      <c r="L119" s="1684">
        <v>65</v>
      </c>
      <c r="M119" s="1685">
        <v>65</v>
      </c>
      <c r="N119" s="1685"/>
      <c r="O119" s="1892"/>
      <c r="P119" s="1142"/>
      <c r="Q119" s="1735"/>
      <c r="R119" s="1869"/>
      <c r="S119" s="228"/>
    </row>
    <row r="120" spans="1:19">
      <c r="A120" s="8"/>
      <c r="B120" s="1680">
        <v>100</v>
      </c>
      <c r="C120" s="1075" t="s">
        <v>593</v>
      </c>
      <c r="D120" s="1681"/>
      <c r="E120" s="1680" t="s">
        <v>76</v>
      </c>
      <c r="F120" s="1701" t="s">
        <v>126</v>
      </c>
      <c r="G120" s="1688" t="s">
        <v>160</v>
      </c>
      <c r="H120" s="1708">
        <v>86</v>
      </c>
      <c r="I120" s="1709">
        <v>86</v>
      </c>
      <c r="J120" s="1684">
        <v>86</v>
      </c>
      <c r="K120" s="1685">
        <v>86</v>
      </c>
      <c r="L120" s="1704">
        <v>86</v>
      </c>
      <c r="M120" s="1703">
        <v>86</v>
      </c>
      <c r="N120" s="1685"/>
      <c r="O120" s="1043"/>
      <c r="P120" s="1142"/>
      <c r="Q120" s="1735"/>
      <c r="R120" s="1869"/>
      <c r="S120" s="237"/>
    </row>
    <row r="121" spans="1:19">
      <c r="A121" s="8"/>
      <c r="B121" s="1680">
        <v>101</v>
      </c>
      <c r="C121" s="1075" t="s">
        <v>719</v>
      </c>
      <c r="D121" s="1681"/>
      <c r="E121" s="1680" t="s">
        <v>76</v>
      </c>
      <c r="F121" s="1701" t="s">
        <v>77</v>
      </c>
      <c r="G121" s="1688" t="s">
        <v>181</v>
      </c>
      <c r="H121" s="1708">
        <v>100</v>
      </c>
      <c r="I121" s="1709">
        <v>100</v>
      </c>
      <c r="J121" s="1684">
        <v>0</v>
      </c>
      <c r="K121" s="1685">
        <v>0</v>
      </c>
      <c r="L121" s="1704">
        <v>0</v>
      </c>
      <c r="M121" s="1703">
        <v>0</v>
      </c>
      <c r="N121" s="1685"/>
      <c r="O121" s="1143">
        <v>100</v>
      </c>
      <c r="P121" s="1141" t="s">
        <v>115</v>
      </c>
      <c r="Q121" s="1735"/>
      <c r="R121" s="1144"/>
      <c r="S121" s="227"/>
    </row>
    <row r="122" spans="1:19">
      <c r="A122" s="8"/>
      <c r="B122" s="1680">
        <v>102</v>
      </c>
      <c r="C122" s="1102" t="s">
        <v>720</v>
      </c>
      <c r="D122" s="1744"/>
      <c r="E122" s="1680" t="s">
        <v>76</v>
      </c>
      <c r="F122" s="1701" t="s">
        <v>77</v>
      </c>
      <c r="G122" s="1756" t="s">
        <v>721</v>
      </c>
      <c r="H122" s="1680">
        <v>231</v>
      </c>
      <c r="I122" s="1683">
        <v>231</v>
      </c>
      <c r="J122" s="1684">
        <v>209</v>
      </c>
      <c r="K122" s="1685">
        <v>210</v>
      </c>
      <c r="L122" s="1704">
        <v>210</v>
      </c>
      <c r="M122" s="1703">
        <v>210</v>
      </c>
      <c r="N122" s="1685"/>
      <c r="O122" s="1893">
        <v>21</v>
      </c>
      <c r="P122" s="1141" t="s">
        <v>703</v>
      </c>
      <c r="Q122" s="1735"/>
      <c r="R122" s="1869"/>
      <c r="S122" s="227"/>
    </row>
    <row r="123" spans="1:19">
      <c r="A123" s="8"/>
      <c r="B123" s="1680">
        <v>103</v>
      </c>
      <c r="C123" s="1075" t="s">
        <v>595</v>
      </c>
      <c r="D123" s="1681"/>
      <c r="E123" s="1680" t="s">
        <v>76</v>
      </c>
      <c r="F123" s="1701" t="s">
        <v>77</v>
      </c>
      <c r="G123" s="1688" t="s">
        <v>161</v>
      </c>
      <c r="H123" s="1680">
        <v>20</v>
      </c>
      <c r="I123" s="1683">
        <v>20</v>
      </c>
      <c r="J123" s="1684">
        <v>18</v>
      </c>
      <c r="K123" s="1685">
        <v>19</v>
      </c>
      <c r="L123" s="1710">
        <v>18</v>
      </c>
      <c r="M123" s="1711">
        <v>18</v>
      </c>
      <c r="N123" s="1685"/>
      <c r="O123" s="1511"/>
      <c r="P123" s="1141"/>
      <c r="Q123" s="1735"/>
      <c r="R123" s="1869"/>
      <c r="S123" s="227"/>
    </row>
    <row r="124" spans="1:19">
      <c r="A124" s="20"/>
      <c r="B124" s="1849">
        <v>104</v>
      </c>
      <c r="C124" s="1118" t="s">
        <v>596</v>
      </c>
      <c r="D124" s="1848"/>
      <c r="E124" s="1849" t="s">
        <v>76</v>
      </c>
      <c r="F124" s="1850" t="s">
        <v>909</v>
      </c>
      <c r="G124" s="1851" t="s">
        <v>162</v>
      </c>
      <c r="H124" s="1849">
        <v>0</v>
      </c>
      <c r="I124" s="1852">
        <v>0</v>
      </c>
      <c r="J124" s="1853">
        <v>0</v>
      </c>
      <c r="K124" s="1854">
        <v>0</v>
      </c>
      <c r="L124" s="1894">
        <v>0</v>
      </c>
      <c r="M124" s="1895">
        <v>0</v>
      </c>
      <c r="N124" s="1854"/>
      <c r="O124" s="1120"/>
      <c r="P124" s="1166" t="s">
        <v>597</v>
      </c>
      <c r="Q124" s="1896"/>
      <c r="R124" s="1897"/>
      <c r="S124" s="228"/>
    </row>
    <row r="125" spans="1:19">
      <c r="A125" s="8"/>
      <c r="B125" s="1680">
        <v>105</v>
      </c>
      <c r="C125" s="1075" t="s">
        <v>598</v>
      </c>
      <c r="D125" s="1681"/>
      <c r="E125" s="1758" t="s">
        <v>76</v>
      </c>
      <c r="F125" s="1771" t="s">
        <v>99</v>
      </c>
      <c r="G125" s="1756" t="s">
        <v>163</v>
      </c>
      <c r="H125" s="1758">
        <v>25</v>
      </c>
      <c r="I125" s="1762">
        <v>25</v>
      </c>
      <c r="J125" s="1763">
        <v>16</v>
      </c>
      <c r="K125" s="1764">
        <v>16</v>
      </c>
      <c r="L125" s="1765">
        <v>16</v>
      </c>
      <c r="M125" s="1766">
        <v>16</v>
      </c>
      <c r="N125" s="1685">
        <v>9</v>
      </c>
      <c r="O125" s="1043"/>
      <c r="P125" s="1141" t="s">
        <v>80</v>
      </c>
      <c r="Q125" s="1735"/>
      <c r="R125" s="1869"/>
      <c r="S125" s="227"/>
    </row>
    <row r="126" spans="1:19">
      <c r="A126" s="8"/>
      <c r="B126" s="1680">
        <v>106</v>
      </c>
      <c r="C126" s="1075" t="s">
        <v>599</v>
      </c>
      <c r="D126" s="1876"/>
      <c r="E126" s="1680" t="s">
        <v>76</v>
      </c>
      <c r="F126" s="1771" t="s">
        <v>81</v>
      </c>
      <c r="G126" s="1873" t="s">
        <v>164</v>
      </c>
      <c r="H126" s="1758">
        <v>341</v>
      </c>
      <c r="I126" s="1762">
        <v>341</v>
      </c>
      <c r="J126" s="1763">
        <v>260</v>
      </c>
      <c r="K126" s="1764">
        <v>270</v>
      </c>
      <c r="L126" s="1765">
        <v>280</v>
      </c>
      <c r="M126" s="1766">
        <v>280</v>
      </c>
      <c r="N126" s="1764"/>
      <c r="O126" s="1043"/>
      <c r="P126" s="1135" t="s">
        <v>136</v>
      </c>
      <c r="Q126" s="1874"/>
      <c r="R126" s="1869"/>
      <c r="S126" s="227"/>
    </row>
    <row r="127" spans="1:19">
      <c r="A127" s="8"/>
      <c r="B127" s="1680">
        <v>107</v>
      </c>
      <c r="C127" s="1898" t="s">
        <v>600</v>
      </c>
      <c r="D127" s="1876"/>
      <c r="E127" s="1758" t="s">
        <v>76</v>
      </c>
      <c r="F127" s="1771" t="s">
        <v>77</v>
      </c>
      <c r="G127" s="1873" t="s">
        <v>979</v>
      </c>
      <c r="H127" s="1758">
        <v>400</v>
      </c>
      <c r="I127" s="1762">
        <v>400</v>
      </c>
      <c r="J127" s="1763">
        <v>365</v>
      </c>
      <c r="K127" s="1764">
        <v>366</v>
      </c>
      <c r="L127" s="1765">
        <v>366</v>
      </c>
      <c r="M127" s="1766">
        <v>366</v>
      </c>
      <c r="N127" s="1764"/>
      <c r="O127" s="1143"/>
      <c r="P127" s="1135" t="s">
        <v>136</v>
      </c>
      <c r="Q127" s="1874"/>
      <c r="R127" s="1883"/>
      <c r="S127" s="231"/>
    </row>
    <row r="128" spans="1:19">
      <c r="A128" s="8"/>
      <c r="B128" s="1680">
        <v>108</v>
      </c>
      <c r="C128" s="1770" t="s">
        <v>602</v>
      </c>
      <c r="D128" s="1876"/>
      <c r="E128" s="1758" t="s">
        <v>76</v>
      </c>
      <c r="F128" s="1771" t="s">
        <v>126</v>
      </c>
      <c r="G128" s="1761" t="s">
        <v>165</v>
      </c>
      <c r="H128" s="1758">
        <v>10</v>
      </c>
      <c r="I128" s="1762">
        <v>10</v>
      </c>
      <c r="J128" s="1763">
        <v>9</v>
      </c>
      <c r="K128" s="1764">
        <v>9</v>
      </c>
      <c r="L128" s="1765">
        <v>9</v>
      </c>
      <c r="M128" s="1766">
        <v>9</v>
      </c>
      <c r="N128" s="1764"/>
      <c r="O128" s="1809"/>
      <c r="P128" s="1142"/>
      <c r="Q128" s="1874"/>
      <c r="R128" s="1883"/>
      <c r="S128" s="231"/>
    </row>
    <row r="129" spans="1:19" ht="15.75" thickBot="1">
      <c r="A129" s="8"/>
      <c r="B129" s="1680">
        <v>109</v>
      </c>
      <c r="C129" s="1770" t="s">
        <v>722</v>
      </c>
      <c r="D129" s="1878"/>
      <c r="E129" s="1796" t="s">
        <v>76</v>
      </c>
      <c r="F129" s="1796" t="s">
        <v>77</v>
      </c>
      <c r="G129" s="1796" t="s">
        <v>601</v>
      </c>
      <c r="H129" s="1796">
        <v>383</v>
      </c>
      <c r="I129" s="1796">
        <v>383</v>
      </c>
      <c r="J129" s="1794">
        <v>400</v>
      </c>
      <c r="K129" s="1794">
        <v>394</v>
      </c>
      <c r="L129" s="1801">
        <v>400</v>
      </c>
      <c r="M129" s="1801">
        <v>400</v>
      </c>
      <c r="N129" s="1794"/>
      <c r="O129" s="1146"/>
      <c r="P129" s="1135"/>
      <c r="Q129" s="1899"/>
      <c r="R129" s="1885"/>
      <c r="S129" s="232"/>
    </row>
    <row r="130" spans="1:19" ht="15.75" thickBot="1">
      <c r="A130" s="8"/>
      <c r="B130" s="580"/>
      <c r="C130" s="581" t="s">
        <v>166</v>
      </c>
      <c r="D130" s="581"/>
      <c r="E130" s="582"/>
      <c r="F130" s="582"/>
      <c r="G130" s="582"/>
      <c r="H130" s="583">
        <v>2472</v>
      </c>
      <c r="I130" s="1086">
        <v>2427</v>
      </c>
      <c r="J130" s="583">
        <v>1693</v>
      </c>
      <c r="K130" s="583">
        <v>1739</v>
      </c>
      <c r="L130" s="1086">
        <v>1722</v>
      </c>
      <c r="M130" s="583">
        <v>1754</v>
      </c>
      <c r="N130" s="583">
        <v>9</v>
      </c>
      <c r="O130" s="1087">
        <v>582</v>
      </c>
      <c r="P130" s="1088"/>
      <c r="Q130" s="1089"/>
      <c r="R130" s="1090"/>
      <c r="S130" s="227"/>
    </row>
    <row r="131" spans="1:19">
      <c r="A131" s="8"/>
      <c r="B131" s="1042">
        <v>110</v>
      </c>
      <c r="C131" s="1092" t="s">
        <v>723</v>
      </c>
      <c r="D131" s="1093"/>
      <c r="E131" s="1042" t="s">
        <v>94</v>
      </c>
      <c r="F131" s="1094" t="s">
        <v>77</v>
      </c>
      <c r="G131" s="1041" t="s">
        <v>161</v>
      </c>
      <c r="H131" s="1042">
        <v>20</v>
      </c>
      <c r="I131" s="1095">
        <v>16</v>
      </c>
      <c r="J131" s="1147">
        <v>0</v>
      </c>
      <c r="K131" s="1097">
        <v>0</v>
      </c>
      <c r="L131" s="1133">
        <v>0</v>
      </c>
      <c r="M131" s="1134">
        <v>0</v>
      </c>
      <c r="N131" s="1097">
        <v>16</v>
      </c>
      <c r="O131" s="1043"/>
      <c r="P131" s="1132" t="s">
        <v>936</v>
      </c>
      <c r="Q131" s="1148"/>
      <c r="R131" s="1070"/>
      <c r="S131" s="227"/>
    </row>
    <row r="132" spans="1:19">
      <c r="A132" s="8"/>
      <c r="B132" s="1680" t="s">
        <v>146</v>
      </c>
      <c r="C132" s="1149" t="s">
        <v>167</v>
      </c>
      <c r="D132" s="1681"/>
      <c r="E132" s="1680">
        <v>0</v>
      </c>
      <c r="F132" s="1701" t="s">
        <v>148</v>
      </c>
      <c r="G132" s="1688" t="s">
        <v>603</v>
      </c>
      <c r="H132" s="1680">
        <v>1000</v>
      </c>
      <c r="I132" s="1683">
        <v>1000</v>
      </c>
      <c r="J132" s="1147">
        <v>891</v>
      </c>
      <c r="K132" s="1097">
        <v>784</v>
      </c>
      <c r="L132" s="1704">
        <v>911</v>
      </c>
      <c r="M132" s="1703">
        <v>911</v>
      </c>
      <c r="N132" s="1685"/>
      <c r="O132" s="1043"/>
      <c r="P132" s="1125"/>
      <c r="Q132" s="1735"/>
      <c r="R132" s="1689"/>
      <c r="S132" s="6"/>
    </row>
    <row r="133" spans="1:19">
      <c r="A133" s="1059"/>
      <c r="B133" s="1712">
        <v>111</v>
      </c>
      <c r="C133" s="1145" t="s">
        <v>604</v>
      </c>
      <c r="D133" s="1900"/>
      <c r="E133" s="1712" t="s">
        <v>88</v>
      </c>
      <c r="F133" s="1887" t="s">
        <v>909</v>
      </c>
      <c r="G133" s="1714" t="s">
        <v>168</v>
      </c>
      <c r="H133" s="1712">
        <v>115</v>
      </c>
      <c r="I133" s="1889">
        <v>115</v>
      </c>
      <c r="J133" s="1901">
        <v>0</v>
      </c>
      <c r="K133" s="1719">
        <v>99</v>
      </c>
      <c r="L133" s="1890">
        <v>66</v>
      </c>
      <c r="M133" s="1706">
        <v>99</v>
      </c>
      <c r="N133" s="1719"/>
      <c r="O133" s="1043">
        <v>16</v>
      </c>
      <c r="P133" s="1150" t="s">
        <v>89</v>
      </c>
      <c r="Q133" s="1743"/>
      <c r="R133" s="1722"/>
      <c r="S133" s="6"/>
    </row>
    <row r="134" spans="1:19">
      <c r="A134" s="8"/>
      <c r="B134" s="1680">
        <v>112</v>
      </c>
      <c r="C134" s="1075" t="s">
        <v>605</v>
      </c>
      <c r="D134" s="1681"/>
      <c r="E134" s="1680" t="s">
        <v>88</v>
      </c>
      <c r="F134" s="1701" t="s">
        <v>77</v>
      </c>
      <c r="G134" s="1688" t="s">
        <v>169</v>
      </c>
      <c r="H134" s="1680">
        <v>54</v>
      </c>
      <c r="I134" s="1683">
        <v>54</v>
      </c>
      <c r="J134" s="1902">
        <v>0</v>
      </c>
      <c r="K134" s="1685">
        <v>0</v>
      </c>
      <c r="L134" s="1704">
        <v>40</v>
      </c>
      <c r="M134" s="1703">
        <v>50</v>
      </c>
      <c r="N134" s="1685"/>
      <c r="O134" s="1512"/>
      <c r="P134" s="1150"/>
      <c r="Q134" s="1735"/>
      <c r="R134" s="1689"/>
      <c r="S134" s="6"/>
    </row>
    <row r="135" spans="1:19">
      <c r="A135" s="8"/>
      <c r="B135" s="1680">
        <v>113</v>
      </c>
      <c r="C135" s="1075" t="s">
        <v>606</v>
      </c>
      <c r="D135" s="1681"/>
      <c r="E135" s="1680" t="s">
        <v>94</v>
      </c>
      <c r="F135" s="1701" t="s">
        <v>170</v>
      </c>
      <c r="G135" s="1688" t="s">
        <v>171</v>
      </c>
      <c r="H135" s="1708">
        <v>230</v>
      </c>
      <c r="I135" s="1709">
        <v>230</v>
      </c>
      <c r="J135" s="1902">
        <v>0</v>
      </c>
      <c r="K135" s="1685">
        <v>0</v>
      </c>
      <c r="L135" s="1704">
        <v>0</v>
      </c>
      <c r="M135" s="1703">
        <v>0</v>
      </c>
      <c r="N135" s="1685">
        <v>230</v>
      </c>
      <c r="O135" s="1043"/>
      <c r="P135" s="1151" t="s">
        <v>704</v>
      </c>
      <c r="Q135" s="1735"/>
      <c r="R135" s="1689"/>
      <c r="S135" s="6"/>
    </row>
    <row r="136" spans="1:19">
      <c r="A136" s="8"/>
      <c r="B136" s="1680">
        <v>114</v>
      </c>
      <c r="C136" s="1075" t="s">
        <v>607</v>
      </c>
      <c r="D136" s="1681"/>
      <c r="E136" s="1680" t="s">
        <v>88</v>
      </c>
      <c r="F136" s="1701" t="s">
        <v>77</v>
      </c>
      <c r="G136" s="1688" t="s">
        <v>172</v>
      </c>
      <c r="H136" s="1708">
        <v>109</v>
      </c>
      <c r="I136" s="1903">
        <v>109</v>
      </c>
      <c r="J136" s="1902">
        <v>0</v>
      </c>
      <c r="K136" s="1685">
        <v>0</v>
      </c>
      <c r="L136" s="1704">
        <v>40</v>
      </c>
      <c r="M136" s="1703">
        <v>65</v>
      </c>
      <c r="N136" s="1685"/>
      <c r="O136" s="1043">
        <v>44</v>
      </c>
      <c r="P136" s="1152" t="s">
        <v>89</v>
      </c>
      <c r="Q136" s="1735"/>
      <c r="R136" s="1904"/>
      <c r="S136" s="235"/>
    </row>
    <row r="137" spans="1:19">
      <c r="A137" s="8"/>
      <c r="B137" s="1680">
        <v>115</v>
      </c>
      <c r="C137" s="1145" t="s">
        <v>608</v>
      </c>
      <c r="D137" s="1681"/>
      <c r="E137" s="1680" t="s">
        <v>76</v>
      </c>
      <c r="F137" s="1701" t="s">
        <v>170</v>
      </c>
      <c r="G137" s="1688" t="s">
        <v>609</v>
      </c>
      <c r="H137" s="1708">
        <v>410</v>
      </c>
      <c r="I137" s="1709">
        <v>410</v>
      </c>
      <c r="J137" s="1902">
        <v>155</v>
      </c>
      <c r="K137" s="1685">
        <v>140</v>
      </c>
      <c r="L137" s="1704">
        <v>170</v>
      </c>
      <c r="M137" s="1703">
        <v>200</v>
      </c>
      <c r="N137" s="1685">
        <v>210</v>
      </c>
      <c r="O137" s="1043"/>
      <c r="P137" s="1141" t="s">
        <v>80</v>
      </c>
      <c r="Q137" s="1735"/>
      <c r="R137" s="1689"/>
      <c r="S137" s="238"/>
    </row>
    <row r="138" spans="1:19">
      <c r="A138" s="8"/>
      <c r="B138" s="1712">
        <v>116</v>
      </c>
      <c r="C138" s="1153" t="s">
        <v>610</v>
      </c>
      <c r="D138" s="1154"/>
      <c r="E138" s="1712" t="s">
        <v>88</v>
      </c>
      <c r="F138" s="1887" t="s">
        <v>909</v>
      </c>
      <c r="G138" s="1888" t="s">
        <v>173</v>
      </c>
      <c r="H138" s="1716">
        <v>40</v>
      </c>
      <c r="I138" s="1717">
        <v>40</v>
      </c>
      <c r="J138" s="1718">
        <v>0</v>
      </c>
      <c r="K138" s="1719">
        <v>8</v>
      </c>
      <c r="L138" s="1905">
        <v>8</v>
      </c>
      <c r="M138" s="1906">
        <v>40</v>
      </c>
      <c r="N138" s="1719"/>
      <c r="O138" s="1155"/>
      <c r="P138" s="1127"/>
      <c r="Q138" s="1743"/>
      <c r="R138" s="1907"/>
      <c r="S138" s="235"/>
    </row>
    <row r="139" spans="1:19">
      <c r="A139" s="8"/>
      <c r="B139" s="1680">
        <v>117</v>
      </c>
      <c r="C139" s="1075" t="s">
        <v>611</v>
      </c>
      <c r="D139" s="1876"/>
      <c r="E139" s="1680" t="s">
        <v>94</v>
      </c>
      <c r="F139" s="1771" t="s">
        <v>81</v>
      </c>
      <c r="G139" s="1873" t="s">
        <v>612</v>
      </c>
      <c r="H139" s="1758">
        <v>100</v>
      </c>
      <c r="I139" s="1762">
        <v>100</v>
      </c>
      <c r="J139" s="1763">
        <v>0</v>
      </c>
      <c r="K139" s="1764">
        <v>0</v>
      </c>
      <c r="L139" s="1765">
        <v>0</v>
      </c>
      <c r="M139" s="1766">
        <v>0</v>
      </c>
      <c r="N139" s="1764">
        <v>100</v>
      </c>
      <c r="O139" s="1043"/>
      <c r="P139" s="1151" t="s">
        <v>704</v>
      </c>
      <c r="Q139" s="1735"/>
      <c r="R139" s="1690"/>
      <c r="S139" s="6"/>
    </row>
    <row r="140" spans="1:19">
      <c r="A140" s="8"/>
      <c r="B140" s="1680">
        <v>118</v>
      </c>
      <c r="C140" s="1770" t="s">
        <v>613</v>
      </c>
      <c r="D140" s="1876"/>
      <c r="E140" s="1758" t="s">
        <v>88</v>
      </c>
      <c r="F140" s="1771" t="s">
        <v>81</v>
      </c>
      <c r="G140" s="1761" t="s">
        <v>614</v>
      </c>
      <c r="H140" s="1758">
        <v>105</v>
      </c>
      <c r="I140" s="1762">
        <v>105</v>
      </c>
      <c r="J140" s="1763">
        <v>0</v>
      </c>
      <c r="K140" s="1764">
        <v>55</v>
      </c>
      <c r="L140" s="1765">
        <v>53</v>
      </c>
      <c r="M140" s="1766">
        <v>53</v>
      </c>
      <c r="N140" s="1764">
        <v>52</v>
      </c>
      <c r="O140" s="1143"/>
      <c r="P140" s="1132" t="s">
        <v>704</v>
      </c>
      <c r="Q140" s="1735"/>
      <c r="R140" s="1883"/>
      <c r="S140" s="235"/>
    </row>
    <row r="141" spans="1:19">
      <c r="A141" s="8"/>
      <c r="B141" s="1680">
        <v>119</v>
      </c>
      <c r="C141" s="1770" t="s">
        <v>615</v>
      </c>
      <c r="D141" s="1878"/>
      <c r="E141" s="1796" t="s">
        <v>88</v>
      </c>
      <c r="F141" s="1796" t="s">
        <v>170</v>
      </c>
      <c r="G141" s="1796" t="s">
        <v>927</v>
      </c>
      <c r="H141" s="1796">
        <v>105</v>
      </c>
      <c r="I141" s="1796">
        <v>105</v>
      </c>
      <c r="J141" s="1794">
        <v>0</v>
      </c>
      <c r="K141" s="1794">
        <v>32</v>
      </c>
      <c r="L141" s="1801">
        <v>0</v>
      </c>
      <c r="M141" s="1801">
        <v>100</v>
      </c>
      <c r="N141" s="1794"/>
      <c r="O141" s="1143"/>
      <c r="P141" s="1151"/>
      <c r="Q141" s="1908"/>
      <c r="R141" s="1807"/>
      <c r="S141" s="239"/>
    </row>
    <row r="142" spans="1:19">
      <c r="A142" s="8"/>
      <c r="B142" s="1680">
        <v>120</v>
      </c>
      <c r="C142" s="1770" t="s">
        <v>741</v>
      </c>
      <c r="D142" s="1878"/>
      <c r="E142" s="1796" t="s">
        <v>151</v>
      </c>
      <c r="F142" s="1796" t="s">
        <v>81</v>
      </c>
      <c r="G142" s="1909">
        <v>100</v>
      </c>
      <c r="H142" s="1796">
        <v>100</v>
      </c>
      <c r="I142" s="1844">
        <v>100</v>
      </c>
      <c r="J142" s="1794">
        <v>102</v>
      </c>
      <c r="K142" s="1794">
        <v>0</v>
      </c>
      <c r="L142" s="1845">
        <v>100</v>
      </c>
      <c r="M142" s="1801">
        <v>0</v>
      </c>
      <c r="N142" s="1794"/>
      <c r="O142" s="1802"/>
      <c r="P142" s="1910"/>
      <c r="Q142" s="1843"/>
      <c r="R142" s="1116"/>
      <c r="S142" s="6"/>
    </row>
    <row r="143" spans="1:19">
      <c r="A143" s="8"/>
      <c r="B143" s="1680"/>
      <c r="C143" s="1770" t="s">
        <v>928</v>
      </c>
      <c r="D143" s="1876"/>
      <c r="E143" s="1911" t="s">
        <v>123</v>
      </c>
      <c r="F143" s="1771" t="s">
        <v>929</v>
      </c>
      <c r="G143" s="1761" t="s">
        <v>930</v>
      </c>
      <c r="H143" s="1758">
        <v>0</v>
      </c>
      <c r="I143" s="1762">
        <v>0</v>
      </c>
      <c r="J143" s="1763">
        <v>0</v>
      </c>
      <c r="K143" s="1764">
        <v>0</v>
      </c>
      <c r="L143" s="1765">
        <v>0</v>
      </c>
      <c r="M143" s="1766">
        <v>0</v>
      </c>
      <c r="N143" s="1764"/>
      <c r="O143" s="1809"/>
      <c r="P143" s="1142" t="s">
        <v>921</v>
      </c>
      <c r="Q143" s="1874"/>
      <c r="R143" s="1883"/>
      <c r="S143" s="6"/>
    </row>
    <row r="144" spans="1:19">
      <c r="A144" s="8"/>
      <c r="B144" s="1680"/>
      <c r="C144" s="1770" t="s">
        <v>931</v>
      </c>
      <c r="D144" s="1878"/>
      <c r="E144" s="1912" t="s">
        <v>2</v>
      </c>
      <c r="F144" s="1913" t="s">
        <v>932</v>
      </c>
      <c r="G144" s="1796" t="s">
        <v>980</v>
      </c>
      <c r="H144" s="1796">
        <v>617</v>
      </c>
      <c r="I144" s="1796">
        <v>617</v>
      </c>
      <c r="J144" s="1794">
        <v>0</v>
      </c>
      <c r="K144" s="1794">
        <v>67</v>
      </c>
      <c r="L144" s="1801">
        <v>370</v>
      </c>
      <c r="M144" s="1801">
        <v>370</v>
      </c>
      <c r="N144" s="1794"/>
      <c r="O144" s="1515"/>
      <c r="P144" s="1142" t="s">
        <v>982</v>
      </c>
      <c r="Q144" s="1899"/>
      <c r="R144" s="1885"/>
      <c r="S144" s="232"/>
    </row>
    <row r="145" spans="1:19" ht="15.75" thickBot="1">
      <c r="A145" s="8"/>
      <c r="B145" s="1139"/>
      <c r="C145" s="1204" t="s">
        <v>981</v>
      </c>
      <c r="D145" s="7"/>
      <c r="E145" s="1586" t="s">
        <v>76</v>
      </c>
      <c r="F145" s="1587" t="s">
        <v>170</v>
      </c>
      <c r="G145" s="1201">
        <v>0</v>
      </c>
      <c r="H145" s="1104">
        <v>0</v>
      </c>
      <c r="I145" s="1201">
        <v>0</v>
      </c>
      <c r="J145" s="1082">
        <v>0</v>
      </c>
      <c r="K145" s="1082">
        <v>0</v>
      </c>
      <c r="L145" s="1588">
        <v>0</v>
      </c>
      <c r="M145" s="1202">
        <v>0</v>
      </c>
      <c r="N145" s="1082"/>
      <c r="O145" s="1660"/>
      <c r="P145" s="1589" t="s">
        <v>921</v>
      </c>
      <c r="Q145" s="1590"/>
      <c r="R145" s="1591"/>
      <c r="S145" s="227"/>
    </row>
    <row r="146" spans="1:19" ht="15.75" thickBot="1">
      <c r="A146" s="8"/>
      <c r="B146" s="580"/>
      <c r="C146" s="581" t="s">
        <v>174</v>
      </c>
      <c r="D146" s="581"/>
      <c r="E146" s="582"/>
      <c r="F146" s="582"/>
      <c r="G146" s="582"/>
      <c r="H146" s="583">
        <v>3005</v>
      </c>
      <c r="I146" s="1086">
        <v>3001</v>
      </c>
      <c r="J146" s="583">
        <v>1148</v>
      </c>
      <c r="K146" s="583">
        <v>1185</v>
      </c>
      <c r="L146" s="1086">
        <v>1758</v>
      </c>
      <c r="M146" s="583">
        <v>1888</v>
      </c>
      <c r="N146" s="583">
        <v>608</v>
      </c>
      <c r="O146" s="1087">
        <v>60</v>
      </c>
      <c r="P146" s="1088" t="s">
        <v>175</v>
      </c>
      <c r="Q146" s="1089"/>
      <c r="R146" s="1090"/>
      <c r="S146" s="228"/>
    </row>
    <row r="147" spans="1:19">
      <c r="A147" s="8"/>
      <c r="B147" s="1758">
        <v>121</v>
      </c>
      <c r="C147" s="1092" t="s">
        <v>616</v>
      </c>
      <c r="D147" s="1156"/>
      <c r="E147" s="1042" t="s">
        <v>88</v>
      </c>
      <c r="F147" s="1094" t="s">
        <v>81</v>
      </c>
      <c r="G147" s="1041" t="s">
        <v>176</v>
      </c>
      <c r="H147" s="1097">
        <v>110</v>
      </c>
      <c r="I147" s="1095">
        <v>110</v>
      </c>
      <c r="J147" s="1157">
        <v>0</v>
      </c>
      <c r="K147" s="1158">
        <v>0</v>
      </c>
      <c r="L147" s="1159">
        <v>48</v>
      </c>
      <c r="M147" s="1160">
        <v>48</v>
      </c>
      <c r="N147" s="1160">
        <v>62</v>
      </c>
      <c r="O147" s="1162"/>
      <c r="P147" s="1914" t="s">
        <v>704</v>
      </c>
      <c r="Q147" s="1915"/>
      <c r="R147" s="1163"/>
      <c r="S147" s="228"/>
    </row>
    <row r="148" spans="1:19">
      <c r="A148" s="8"/>
      <c r="B148" s="1758">
        <v>122</v>
      </c>
      <c r="C148" s="1770" t="s">
        <v>618</v>
      </c>
      <c r="D148" s="1876"/>
      <c r="E148" s="1758" t="s">
        <v>76</v>
      </c>
      <c r="F148" s="1771" t="s">
        <v>909</v>
      </c>
      <c r="G148" s="1761" t="s">
        <v>177</v>
      </c>
      <c r="H148" s="1758">
        <v>40</v>
      </c>
      <c r="I148" s="1762">
        <v>40</v>
      </c>
      <c r="J148" s="1916">
        <v>15</v>
      </c>
      <c r="K148" s="1764">
        <v>25</v>
      </c>
      <c r="L148" s="1765">
        <v>20</v>
      </c>
      <c r="M148" s="1766">
        <v>25</v>
      </c>
      <c r="N148" s="1764"/>
      <c r="O148" s="1143">
        <v>15</v>
      </c>
      <c r="P148" s="1151" t="s">
        <v>89</v>
      </c>
      <c r="Q148" s="1915"/>
      <c r="R148" s="1689"/>
      <c r="S148" s="240"/>
    </row>
    <row r="149" spans="1:19">
      <c r="A149" s="8"/>
      <c r="B149" s="1758">
        <v>123</v>
      </c>
      <c r="C149" s="1075" t="s">
        <v>619</v>
      </c>
      <c r="D149" s="1876"/>
      <c r="E149" s="1680" t="s">
        <v>76</v>
      </c>
      <c r="F149" s="1771" t="s">
        <v>77</v>
      </c>
      <c r="G149" s="1761" t="s">
        <v>178</v>
      </c>
      <c r="H149" s="1758">
        <v>194</v>
      </c>
      <c r="I149" s="1762">
        <v>194</v>
      </c>
      <c r="J149" s="1763">
        <v>171</v>
      </c>
      <c r="K149" s="1764">
        <v>160</v>
      </c>
      <c r="L149" s="1765">
        <v>170</v>
      </c>
      <c r="M149" s="1766">
        <v>170</v>
      </c>
      <c r="N149" s="1764">
        <v>24</v>
      </c>
      <c r="O149" s="1511"/>
      <c r="P149" s="1164" t="s">
        <v>80</v>
      </c>
      <c r="Q149" s="1735"/>
      <c r="R149" s="1768"/>
      <c r="S149" s="225"/>
    </row>
    <row r="150" spans="1:19">
      <c r="A150" s="8"/>
      <c r="B150" s="1917"/>
      <c r="C150" s="1918" t="s">
        <v>620</v>
      </c>
      <c r="D150" s="1919"/>
      <c r="E150" s="1917" t="s">
        <v>76</v>
      </c>
      <c r="F150" s="1920" t="s">
        <v>79</v>
      </c>
      <c r="G150" s="1921" t="s">
        <v>140</v>
      </c>
      <c r="H150" s="1917">
        <v>0</v>
      </c>
      <c r="I150" s="1922">
        <v>0</v>
      </c>
      <c r="J150" s="1923">
        <v>0</v>
      </c>
      <c r="K150" s="1924">
        <v>0</v>
      </c>
      <c r="L150" s="1925">
        <v>0</v>
      </c>
      <c r="M150" s="1926">
        <v>0</v>
      </c>
      <c r="N150" s="1924"/>
      <c r="O150" s="1165"/>
      <c r="P150" s="1166" t="s">
        <v>597</v>
      </c>
      <c r="Q150" s="1896"/>
      <c r="R150" s="1927" t="s">
        <v>933</v>
      </c>
      <c r="S150" s="241"/>
    </row>
    <row r="151" spans="1:19">
      <c r="A151" s="8"/>
      <c r="B151" s="1758">
        <v>124</v>
      </c>
      <c r="C151" s="1928" t="s">
        <v>621</v>
      </c>
      <c r="D151" s="1929"/>
      <c r="E151" s="1796" t="s">
        <v>2</v>
      </c>
      <c r="F151" s="1796" t="s">
        <v>724</v>
      </c>
      <c r="G151" s="1796" t="s">
        <v>742</v>
      </c>
      <c r="H151" s="1796">
        <v>1244</v>
      </c>
      <c r="I151" s="1796">
        <v>1244</v>
      </c>
      <c r="J151" s="1794">
        <v>860</v>
      </c>
      <c r="K151" s="1794">
        <v>1212</v>
      </c>
      <c r="L151" s="1801">
        <v>900</v>
      </c>
      <c r="M151" s="1801">
        <v>900</v>
      </c>
      <c r="N151" s="1794"/>
      <c r="O151" s="1809"/>
      <c r="P151" s="1930"/>
      <c r="Q151" s="1908"/>
      <c r="R151" s="1807"/>
      <c r="S151" s="242"/>
    </row>
    <row r="152" spans="1:19">
      <c r="A152" s="8"/>
      <c r="B152" s="1758">
        <v>125</v>
      </c>
      <c r="C152" s="1075" t="s">
        <v>705</v>
      </c>
      <c r="D152" s="1167"/>
      <c r="E152" s="1106" t="s">
        <v>76</v>
      </c>
      <c r="F152" s="1106" t="s">
        <v>81</v>
      </c>
      <c r="G152" s="1106">
        <v>220</v>
      </c>
      <c r="H152" s="1106">
        <v>220</v>
      </c>
      <c r="I152" s="1106">
        <v>220</v>
      </c>
      <c r="J152" s="1109">
        <v>0</v>
      </c>
      <c r="K152" s="1109">
        <v>0</v>
      </c>
      <c r="L152" s="1110">
        <v>0</v>
      </c>
      <c r="M152" s="1110">
        <v>0</v>
      </c>
      <c r="N152" s="1109"/>
      <c r="O152" s="1114">
        <v>220</v>
      </c>
      <c r="P152" s="1168" t="s">
        <v>982</v>
      </c>
      <c r="Q152" s="1115"/>
      <c r="R152" s="1112"/>
      <c r="S152" s="243"/>
    </row>
    <row r="153" spans="1:19">
      <c r="A153" s="8"/>
      <c r="B153" s="1758">
        <v>126</v>
      </c>
      <c r="C153" s="1770" t="s">
        <v>725</v>
      </c>
      <c r="D153" s="1878"/>
      <c r="E153" s="1796" t="s">
        <v>88</v>
      </c>
      <c r="F153" s="1796" t="s">
        <v>81</v>
      </c>
      <c r="G153" s="1844" t="s">
        <v>726</v>
      </c>
      <c r="H153" s="1796">
        <v>150</v>
      </c>
      <c r="I153" s="1844">
        <v>150</v>
      </c>
      <c r="J153" s="1794">
        <v>0</v>
      </c>
      <c r="K153" s="1794">
        <v>0</v>
      </c>
      <c r="L153" s="1845">
        <v>0</v>
      </c>
      <c r="M153" s="1801">
        <v>0</v>
      </c>
      <c r="N153" s="1794"/>
      <c r="O153" s="1802"/>
      <c r="P153" s="1930" t="s">
        <v>756</v>
      </c>
      <c r="Q153" s="1843"/>
      <c r="R153" s="1808"/>
      <c r="S153" s="243"/>
    </row>
    <row r="154" spans="1:19" ht="15.75" thickBot="1">
      <c r="A154" s="8"/>
      <c r="B154" s="1931">
        <v>127</v>
      </c>
      <c r="C154" s="1770" t="s">
        <v>955</v>
      </c>
      <c r="D154" s="1878"/>
      <c r="E154" s="1796" t="s">
        <v>2</v>
      </c>
      <c r="F154" s="1796" t="s">
        <v>724</v>
      </c>
      <c r="G154" s="1844" t="s">
        <v>983</v>
      </c>
      <c r="H154" s="1796">
        <v>307</v>
      </c>
      <c r="I154" s="1844">
        <v>307</v>
      </c>
      <c r="J154" s="1794">
        <v>149</v>
      </c>
      <c r="K154" s="1794">
        <v>150</v>
      </c>
      <c r="L154" s="1845">
        <v>150</v>
      </c>
      <c r="M154" s="1801">
        <v>180</v>
      </c>
      <c r="N154" s="1794"/>
      <c r="O154" s="1802"/>
      <c r="P154" s="1930" t="s">
        <v>756</v>
      </c>
      <c r="Q154" s="1513"/>
      <c r="R154" s="1808"/>
      <c r="S154" s="242"/>
    </row>
    <row r="155" spans="1:19" ht="15.75" thickBot="1">
      <c r="A155" s="8"/>
      <c r="B155" s="580"/>
      <c r="C155" s="1169" t="s">
        <v>179</v>
      </c>
      <c r="D155" s="1169"/>
      <c r="E155" s="1085"/>
      <c r="F155" s="1085"/>
      <c r="G155" s="582"/>
      <c r="H155" s="583">
        <v>2265</v>
      </c>
      <c r="I155" s="1086">
        <v>2265</v>
      </c>
      <c r="J155" s="583">
        <v>1195</v>
      </c>
      <c r="K155" s="583">
        <v>1547</v>
      </c>
      <c r="L155" s="1086">
        <v>1288</v>
      </c>
      <c r="M155" s="583">
        <v>1323</v>
      </c>
      <c r="N155" s="583">
        <v>86</v>
      </c>
      <c r="O155" s="1087">
        <v>235</v>
      </c>
      <c r="P155" s="1088" t="s">
        <v>175</v>
      </c>
      <c r="Q155" s="1089"/>
      <c r="R155" s="1090"/>
      <c r="S155" s="10"/>
    </row>
    <row r="156" spans="1:19">
      <c r="A156" s="8"/>
      <c r="B156" s="1170">
        <v>128</v>
      </c>
      <c r="C156" s="1092" t="s">
        <v>622</v>
      </c>
      <c r="D156" s="1093"/>
      <c r="E156" s="1042" t="s">
        <v>76</v>
      </c>
      <c r="F156" s="1094" t="s">
        <v>77</v>
      </c>
      <c r="G156" s="1041" t="s">
        <v>180</v>
      </c>
      <c r="H156" s="1042">
        <v>71</v>
      </c>
      <c r="I156" s="1095">
        <v>71</v>
      </c>
      <c r="J156" s="1147">
        <v>0</v>
      </c>
      <c r="K156" s="1097">
        <v>0</v>
      </c>
      <c r="L156" s="1133">
        <v>0</v>
      </c>
      <c r="M156" s="1134">
        <v>0</v>
      </c>
      <c r="N156" s="1097">
        <v>71</v>
      </c>
      <c r="O156" s="1043"/>
      <c r="P156" s="1164" t="s">
        <v>80</v>
      </c>
      <c r="Q156" s="1915"/>
      <c r="R156" s="1070"/>
      <c r="S156" s="10"/>
    </row>
    <row r="157" spans="1:19">
      <c r="A157" s="8"/>
      <c r="B157" s="1171"/>
      <c r="C157" s="1075" t="s">
        <v>623</v>
      </c>
      <c r="D157" s="1681"/>
      <c r="E157" s="1680" t="s">
        <v>76</v>
      </c>
      <c r="F157" s="1701" t="s">
        <v>77</v>
      </c>
      <c r="G157" s="1688" t="s">
        <v>181</v>
      </c>
      <c r="H157" s="1680">
        <v>100</v>
      </c>
      <c r="I157" s="1683">
        <v>100</v>
      </c>
      <c r="J157" s="1902">
        <v>0</v>
      </c>
      <c r="K157" s="1685">
        <v>0</v>
      </c>
      <c r="L157" s="1704">
        <v>0</v>
      </c>
      <c r="M157" s="1703">
        <v>0</v>
      </c>
      <c r="N157" s="1685">
        <v>100</v>
      </c>
      <c r="O157" s="1043"/>
      <c r="P157" s="1164" t="s">
        <v>80</v>
      </c>
      <c r="Q157" s="1915"/>
      <c r="R157" s="1768"/>
      <c r="S157" s="10"/>
    </row>
    <row r="158" spans="1:19">
      <c r="A158" s="8"/>
      <c r="B158" s="1680">
        <v>129</v>
      </c>
      <c r="C158" s="1075" t="s">
        <v>624</v>
      </c>
      <c r="D158" s="1681"/>
      <c r="E158" s="1680" t="s">
        <v>88</v>
      </c>
      <c r="F158" s="1701" t="s">
        <v>77</v>
      </c>
      <c r="G158" s="1688" t="s">
        <v>113</v>
      </c>
      <c r="H158" s="1680">
        <v>52</v>
      </c>
      <c r="I158" s="1683">
        <v>52</v>
      </c>
      <c r="J158" s="1902">
        <v>0</v>
      </c>
      <c r="K158" s="1685">
        <v>0</v>
      </c>
      <c r="L158" s="1704">
        <v>0</v>
      </c>
      <c r="M158" s="1703">
        <v>32</v>
      </c>
      <c r="N158" s="1685"/>
      <c r="O158" s="1043">
        <v>20</v>
      </c>
      <c r="P158" s="1132" t="s">
        <v>89</v>
      </c>
      <c r="Q158" s="1915"/>
      <c r="R158" s="1689"/>
      <c r="S158" s="10"/>
    </row>
    <row r="159" spans="1:19">
      <c r="A159" s="8"/>
      <c r="B159" s="1712">
        <v>130</v>
      </c>
      <c r="C159" s="1075" t="s">
        <v>625</v>
      </c>
      <c r="D159" s="1876"/>
      <c r="E159" s="1758" t="s">
        <v>88</v>
      </c>
      <c r="F159" s="1771" t="s">
        <v>77</v>
      </c>
      <c r="G159" s="1761" t="s">
        <v>182</v>
      </c>
      <c r="H159" s="1758">
        <v>71</v>
      </c>
      <c r="I159" s="1762">
        <v>71</v>
      </c>
      <c r="J159" s="1902">
        <v>0</v>
      </c>
      <c r="K159" s="1685">
        <v>0</v>
      </c>
      <c r="L159" s="1765">
        <v>0</v>
      </c>
      <c r="M159" s="1766">
        <v>40</v>
      </c>
      <c r="N159" s="1764"/>
      <c r="O159" s="1043">
        <v>31</v>
      </c>
      <c r="P159" s="1132" t="s">
        <v>89</v>
      </c>
      <c r="Q159" s="1915"/>
      <c r="R159" s="1172"/>
      <c r="S159" s="12"/>
    </row>
    <row r="160" spans="1:19">
      <c r="A160" s="1059"/>
      <c r="B160" s="1680">
        <v>131</v>
      </c>
      <c r="C160" s="1173" t="s">
        <v>626</v>
      </c>
      <c r="D160" s="1932"/>
      <c r="E160" s="1933" t="s">
        <v>88</v>
      </c>
      <c r="F160" s="1934" t="s">
        <v>79</v>
      </c>
      <c r="G160" s="1935" t="s">
        <v>183</v>
      </c>
      <c r="H160" s="1936">
        <v>50</v>
      </c>
      <c r="I160" s="1937">
        <v>0</v>
      </c>
      <c r="J160" s="1938">
        <v>3</v>
      </c>
      <c r="K160" s="1697">
        <v>0</v>
      </c>
      <c r="L160" s="1939">
        <v>0</v>
      </c>
      <c r="M160" s="1940">
        <v>0</v>
      </c>
      <c r="N160" s="1941"/>
      <c r="O160" s="1048"/>
      <c r="P160" s="1174" t="s">
        <v>597</v>
      </c>
      <c r="Q160" s="1942"/>
      <c r="R160" s="1175"/>
      <c r="S160" s="12"/>
    </row>
    <row r="161" spans="1:19">
      <c r="A161" s="8"/>
      <c r="B161" s="1680">
        <v>132</v>
      </c>
      <c r="C161" s="1075" t="s">
        <v>627</v>
      </c>
      <c r="D161" s="1876"/>
      <c r="E161" s="1758" t="s">
        <v>88</v>
      </c>
      <c r="F161" s="1771" t="s">
        <v>79</v>
      </c>
      <c r="G161" s="1761" t="s">
        <v>113</v>
      </c>
      <c r="H161" s="1943">
        <v>50</v>
      </c>
      <c r="I161" s="1944">
        <v>50</v>
      </c>
      <c r="J161" s="1902">
        <v>0</v>
      </c>
      <c r="K161" s="1685">
        <v>8</v>
      </c>
      <c r="L161" s="1765">
        <v>0</v>
      </c>
      <c r="M161" s="1945">
        <v>42</v>
      </c>
      <c r="N161" s="1764"/>
      <c r="O161" s="1071">
        <v>8</v>
      </c>
      <c r="P161" s="1151" t="s">
        <v>89</v>
      </c>
      <c r="Q161" s="1915"/>
      <c r="R161" s="1689"/>
      <c r="S161" s="12"/>
    </row>
    <row r="162" spans="1:19">
      <c r="A162" s="8"/>
      <c r="B162" s="1680">
        <v>133</v>
      </c>
      <c r="C162" s="1075" t="s">
        <v>628</v>
      </c>
      <c r="D162" s="1876"/>
      <c r="E162" s="1758" t="s">
        <v>88</v>
      </c>
      <c r="F162" s="1771" t="s">
        <v>77</v>
      </c>
      <c r="G162" s="1761" t="s">
        <v>184</v>
      </c>
      <c r="H162" s="1943">
        <v>50</v>
      </c>
      <c r="I162" s="1944">
        <v>50</v>
      </c>
      <c r="J162" s="1902">
        <v>0</v>
      </c>
      <c r="K162" s="1685">
        <v>0</v>
      </c>
      <c r="L162" s="1765">
        <v>0</v>
      </c>
      <c r="M162" s="1766">
        <v>40</v>
      </c>
      <c r="N162" s="1764"/>
      <c r="O162" s="1043">
        <v>10</v>
      </c>
      <c r="P162" s="1151" t="s">
        <v>89</v>
      </c>
      <c r="Q162" s="1915"/>
      <c r="R162" s="1689"/>
      <c r="S162" s="12"/>
    </row>
    <row r="163" spans="1:19">
      <c r="A163" s="8"/>
      <c r="B163" s="1680">
        <v>134</v>
      </c>
      <c r="C163" s="1176" t="s">
        <v>629</v>
      </c>
      <c r="D163" s="1876"/>
      <c r="E163" s="1758" t="s">
        <v>123</v>
      </c>
      <c r="F163" s="1771" t="s">
        <v>170</v>
      </c>
      <c r="G163" s="1761" t="s">
        <v>171</v>
      </c>
      <c r="H163" s="1943">
        <v>210</v>
      </c>
      <c r="I163" s="1944">
        <v>210</v>
      </c>
      <c r="J163" s="1902">
        <v>179</v>
      </c>
      <c r="K163" s="1685">
        <v>163</v>
      </c>
      <c r="L163" s="1765">
        <v>180</v>
      </c>
      <c r="M163" s="1766">
        <v>180</v>
      </c>
      <c r="N163" s="1764">
        <v>30</v>
      </c>
      <c r="O163" s="1043"/>
      <c r="P163" s="1141" t="s">
        <v>80</v>
      </c>
      <c r="Q163" s="1915"/>
      <c r="R163" s="1768"/>
      <c r="S163" s="12"/>
    </row>
    <row r="164" spans="1:19">
      <c r="A164" s="8"/>
      <c r="B164" s="1680">
        <v>135</v>
      </c>
      <c r="C164" s="1176" t="s">
        <v>630</v>
      </c>
      <c r="D164" s="1876"/>
      <c r="E164" s="1758" t="s">
        <v>123</v>
      </c>
      <c r="F164" s="1771" t="s">
        <v>170</v>
      </c>
      <c r="G164" s="1761" t="s">
        <v>171</v>
      </c>
      <c r="H164" s="1943">
        <v>220</v>
      </c>
      <c r="I164" s="1944">
        <v>220</v>
      </c>
      <c r="J164" s="1902">
        <v>0</v>
      </c>
      <c r="K164" s="1685">
        <v>0</v>
      </c>
      <c r="L164" s="1765">
        <v>0</v>
      </c>
      <c r="M164" s="1766">
        <v>0</v>
      </c>
      <c r="N164" s="1764">
        <v>220</v>
      </c>
      <c r="O164" s="1043"/>
      <c r="P164" s="1132" t="s">
        <v>80</v>
      </c>
      <c r="Q164" s="1915"/>
      <c r="R164" s="1768"/>
      <c r="S164" s="12"/>
    </row>
    <row r="165" spans="1:19">
      <c r="A165" s="8"/>
      <c r="B165" s="1680">
        <v>136</v>
      </c>
      <c r="C165" s="1176" t="s">
        <v>631</v>
      </c>
      <c r="D165" s="1876"/>
      <c r="E165" s="1758" t="s">
        <v>123</v>
      </c>
      <c r="F165" s="1771" t="s">
        <v>170</v>
      </c>
      <c r="G165" s="1761" t="s">
        <v>632</v>
      </c>
      <c r="H165" s="1943">
        <v>220</v>
      </c>
      <c r="I165" s="1944">
        <v>220</v>
      </c>
      <c r="J165" s="1902">
        <v>0</v>
      </c>
      <c r="K165" s="1685">
        <v>0</v>
      </c>
      <c r="L165" s="1765">
        <v>0</v>
      </c>
      <c r="M165" s="1766">
        <v>0</v>
      </c>
      <c r="N165" s="1764">
        <v>220</v>
      </c>
      <c r="O165" s="1043"/>
      <c r="P165" s="1132" t="s">
        <v>80</v>
      </c>
      <c r="Q165" s="1915"/>
      <c r="R165" s="1768"/>
      <c r="S165" s="12"/>
    </row>
    <row r="166" spans="1:19">
      <c r="A166" s="8"/>
      <c r="B166" s="1680">
        <v>137</v>
      </c>
      <c r="C166" s="1176" t="s">
        <v>633</v>
      </c>
      <c r="D166" s="1876"/>
      <c r="E166" s="1758" t="s">
        <v>123</v>
      </c>
      <c r="F166" s="1771" t="s">
        <v>634</v>
      </c>
      <c r="G166" s="1761" t="s">
        <v>635</v>
      </c>
      <c r="H166" s="1943">
        <v>414</v>
      </c>
      <c r="I166" s="1944">
        <v>414</v>
      </c>
      <c r="J166" s="1902">
        <v>264</v>
      </c>
      <c r="K166" s="1685">
        <v>227</v>
      </c>
      <c r="L166" s="1765">
        <v>290</v>
      </c>
      <c r="M166" s="1766">
        <v>300</v>
      </c>
      <c r="N166" s="1764">
        <v>114</v>
      </c>
      <c r="O166" s="1043"/>
      <c r="P166" s="1151" t="s">
        <v>80</v>
      </c>
      <c r="Q166" s="1915"/>
      <c r="R166" s="1768"/>
      <c r="S166" s="12"/>
    </row>
    <row r="167" spans="1:19">
      <c r="A167" s="8"/>
      <c r="B167" s="1680">
        <v>138</v>
      </c>
      <c r="C167" s="1075" t="s">
        <v>636</v>
      </c>
      <c r="D167" s="1876"/>
      <c r="E167" s="1758" t="s">
        <v>88</v>
      </c>
      <c r="F167" s="1771" t="s">
        <v>77</v>
      </c>
      <c r="G167" s="1761" t="s">
        <v>184</v>
      </c>
      <c r="H167" s="1943">
        <v>50</v>
      </c>
      <c r="I167" s="1944">
        <v>50</v>
      </c>
      <c r="J167" s="1902">
        <v>36</v>
      </c>
      <c r="K167" s="1685">
        <v>0</v>
      </c>
      <c r="L167" s="1765">
        <v>28</v>
      </c>
      <c r="M167" s="1945">
        <v>36</v>
      </c>
      <c r="N167" s="1764"/>
      <c r="O167" s="1043">
        <v>14</v>
      </c>
      <c r="P167" s="1126" t="s">
        <v>89</v>
      </c>
      <c r="Q167" s="1915"/>
      <c r="R167" s="1773"/>
      <c r="S167" s="244"/>
    </row>
    <row r="168" spans="1:19">
      <c r="A168" s="8"/>
      <c r="B168" s="1680">
        <v>139</v>
      </c>
      <c r="C168" s="1099" t="s">
        <v>637</v>
      </c>
      <c r="D168" s="1876"/>
      <c r="E168" s="1758" t="s">
        <v>76</v>
      </c>
      <c r="F168" s="1771" t="s">
        <v>126</v>
      </c>
      <c r="G168" s="1761" t="s">
        <v>187</v>
      </c>
      <c r="H168" s="1943">
        <v>22</v>
      </c>
      <c r="I168" s="1944">
        <v>22</v>
      </c>
      <c r="J168" s="1902">
        <v>18</v>
      </c>
      <c r="K168" s="1685">
        <v>22</v>
      </c>
      <c r="L168" s="1765">
        <v>22</v>
      </c>
      <c r="M168" s="1766">
        <v>22</v>
      </c>
      <c r="N168" s="1764"/>
      <c r="O168" s="1043"/>
      <c r="P168" s="1132"/>
      <c r="Q168" s="1915"/>
      <c r="R168" s="1690"/>
      <c r="S168" s="11"/>
    </row>
    <row r="169" spans="1:19">
      <c r="A169" s="8"/>
      <c r="B169" s="1680"/>
      <c r="C169" s="1177" t="s">
        <v>638</v>
      </c>
      <c r="D169" s="1946"/>
      <c r="E169" s="1947" t="s">
        <v>76</v>
      </c>
      <c r="F169" s="1948" t="s">
        <v>909</v>
      </c>
      <c r="G169" s="1949" t="s">
        <v>188</v>
      </c>
      <c r="H169" s="1950">
        <v>0</v>
      </c>
      <c r="I169" s="1951">
        <v>0</v>
      </c>
      <c r="J169" s="1952">
        <v>0</v>
      </c>
      <c r="K169" s="1953">
        <v>0</v>
      </c>
      <c r="L169" s="1954">
        <v>0</v>
      </c>
      <c r="M169" s="1955">
        <v>0</v>
      </c>
      <c r="N169" s="1953"/>
      <c r="O169" s="1178"/>
      <c r="P169" s="1121" t="s">
        <v>597</v>
      </c>
      <c r="Q169" s="1956"/>
      <c r="R169" s="1957"/>
      <c r="S169" s="11"/>
    </row>
    <row r="170" spans="1:19">
      <c r="A170" s="8"/>
      <c r="B170" s="1680">
        <v>140</v>
      </c>
      <c r="C170" s="1075" t="s">
        <v>639</v>
      </c>
      <c r="D170" s="1876"/>
      <c r="E170" s="1758" t="s">
        <v>76</v>
      </c>
      <c r="F170" s="1771" t="s">
        <v>99</v>
      </c>
      <c r="G170" s="1761" t="s">
        <v>145</v>
      </c>
      <c r="H170" s="1758">
        <v>11</v>
      </c>
      <c r="I170" s="1762">
        <v>11</v>
      </c>
      <c r="J170" s="1916">
        <v>11</v>
      </c>
      <c r="K170" s="1764">
        <v>11</v>
      </c>
      <c r="L170" s="1765">
        <v>11</v>
      </c>
      <c r="M170" s="1766">
        <v>11</v>
      </c>
      <c r="N170" s="1764"/>
      <c r="O170" s="1043"/>
      <c r="P170" s="1127"/>
      <c r="Q170" s="1915"/>
      <c r="R170" s="1958"/>
      <c r="S170" s="9"/>
    </row>
    <row r="171" spans="1:19">
      <c r="A171" s="8"/>
      <c r="B171" s="1680">
        <v>141</v>
      </c>
      <c r="C171" s="1075" t="s">
        <v>640</v>
      </c>
      <c r="D171" s="1876"/>
      <c r="E171" s="1758" t="s">
        <v>88</v>
      </c>
      <c r="F171" s="1877" t="s">
        <v>81</v>
      </c>
      <c r="G171" s="1873" t="s">
        <v>143</v>
      </c>
      <c r="H171" s="1758">
        <v>52</v>
      </c>
      <c r="I171" s="1762">
        <v>52</v>
      </c>
      <c r="J171" s="1916">
        <v>0</v>
      </c>
      <c r="K171" s="1764">
        <v>25</v>
      </c>
      <c r="L171" s="1765">
        <v>0</v>
      </c>
      <c r="M171" s="1766">
        <v>34</v>
      </c>
      <c r="N171" s="1764">
        <v>18</v>
      </c>
      <c r="O171" s="1893"/>
      <c r="P171" s="1179" t="s">
        <v>704</v>
      </c>
      <c r="Q171" s="1915"/>
      <c r="R171" s="1773"/>
      <c r="S171" s="9"/>
    </row>
    <row r="172" spans="1:19">
      <c r="A172" s="8"/>
      <c r="B172" s="1680">
        <v>142</v>
      </c>
      <c r="C172" s="1770" t="s">
        <v>641</v>
      </c>
      <c r="D172" s="1876"/>
      <c r="E172" s="1758" t="s">
        <v>88</v>
      </c>
      <c r="F172" s="1877" t="s">
        <v>77</v>
      </c>
      <c r="G172" s="1873" t="s">
        <v>104</v>
      </c>
      <c r="H172" s="1764">
        <v>104</v>
      </c>
      <c r="I172" s="1762">
        <v>104</v>
      </c>
      <c r="J172" s="1916">
        <v>0</v>
      </c>
      <c r="K172" s="1764">
        <v>0</v>
      </c>
      <c r="L172" s="1765">
        <v>50</v>
      </c>
      <c r="M172" s="1766">
        <v>100</v>
      </c>
      <c r="N172" s="1764"/>
      <c r="O172" s="1893"/>
      <c r="P172" s="1179"/>
      <c r="Q172" s="1959"/>
      <c r="R172" s="1773"/>
      <c r="S172" s="9"/>
    </row>
    <row r="173" spans="1:19">
      <c r="A173" s="8"/>
      <c r="B173" s="1680">
        <v>143</v>
      </c>
      <c r="C173" s="1770" t="s">
        <v>642</v>
      </c>
      <c r="D173" s="1876"/>
      <c r="E173" s="1758" t="s">
        <v>94</v>
      </c>
      <c r="F173" s="1771" t="s">
        <v>81</v>
      </c>
      <c r="G173" s="1761" t="s">
        <v>934</v>
      </c>
      <c r="H173" s="1758">
        <v>200</v>
      </c>
      <c r="I173" s="1762">
        <v>200</v>
      </c>
      <c r="J173" s="1916">
        <v>0</v>
      </c>
      <c r="K173" s="1764">
        <v>0</v>
      </c>
      <c r="L173" s="1765">
        <v>0</v>
      </c>
      <c r="M173" s="1766">
        <v>0</v>
      </c>
      <c r="N173" s="1764">
        <v>200</v>
      </c>
      <c r="O173" s="1893"/>
      <c r="P173" s="1179" t="s">
        <v>704</v>
      </c>
      <c r="Q173" s="1915"/>
      <c r="R173" s="1768"/>
      <c r="S173" s="5"/>
    </row>
    <row r="174" spans="1:19">
      <c r="A174" s="8"/>
      <c r="B174" s="1680">
        <v>144</v>
      </c>
      <c r="C174" s="1770" t="s">
        <v>643</v>
      </c>
      <c r="D174" s="1876"/>
      <c r="E174" s="1758" t="s">
        <v>88</v>
      </c>
      <c r="F174" s="1771" t="s">
        <v>81</v>
      </c>
      <c r="G174" s="1761" t="s">
        <v>935</v>
      </c>
      <c r="H174" s="1758">
        <v>113</v>
      </c>
      <c r="I174" s="1762">
        <v>113</v>
      </c>
      <c r="J174" s="1916">
        <v>0</v>
      </c>
      <c r="K174" s="1764">
        <v>95</v>
      </c>
      <c r="L174" s="1765">
        <v>50</v>
      </c>
      <c r="M174" s="1766">
        <v>113</v>
      </c>
      <c r="N174" s="1764"/>
      <c r="O174" s="1802"/>
      <c r="P174" s="1141"/>
      <c r="Q174" s="1960"/>
      <c r="R174" s="1768"/>
      <c r="S174" s="5"/>
    </row>
    <row r="175" spans="1:19">
      <c r="A175" s="8"/>
      <c r="B175" s="1680">
        <v>145</v>
      </c>
      <c r="C175" s="1961" t="s">
        <v>644</v>
      </c>
      <c r="D175" s="1876"/>
      <c r="E175" s="1758" t="s">
        <v>88</v>
      </c>
      <c r="F175" s="1771" t="s">
        <v>81</v>
      </c>
      <c r="G175" s="1761" t="s">
        <v>645</v>
      </c>
      <c r="H175" s="1758">
        <v>113</v>
      </c>
      <c r="I175" s="1762">
        <v>113</v>
      </c>
      <c r="J175" s="1916">
        <v>0</v>
      </c>
      <c r="K175" s="1764">
        <v>113</v>
      </c>
      <c r="L175" s="1962">
        <v>50</v>
      </c>
      <c r="M175" s="1766">
        <v>113</v>
      </c>
      <c r="N175" s="1764"/>
      <c r="O175" s="1802"/>
      <c r="P175" s="1151"/>
      <c r="Q175" s="1960"/>
      <c r="R175" s="1768"/>
      <c r="S175" s="10"/>
    </row>
    <row r="176" spans="1:19">
      <c r="A176" s="8"/>
      <c r="B176" s="1680">
        <v>146</v>
      </c>
      <c r="C176" s="1075" t="s">
        <v>743</v>
      </c>
      <c r="D176" s="1167"/>
      <c r="E176" s="1106" t="s">
        <v>151</v>
      </c>
      <c r="F176" s="1106" t="s">
        <v>170</v>
      </c>
      <c r="G176" s="1106" t="s">
        <v>744</v>
      </c>
      <c r="H176" s="1106">
        <v>6</v>
      </c>
      <c r="I176" s="1106">
        <v>6</v>
      </c>
      <c r="J176" s="1109">
        <v>5</v>
      </c>
      <c r="K176" s="1109">
        <v>0</v>
      </c>
      <c r="L176" s="1180">
        <v>6</v>
      </c>
      <c r="M176" s="1110">
        <v>0</v>
      </c>
      <c r="N176" s="1109"/>
      <c r="O176" s="1114"/>
      <c r="P176" s="1181"/>
      <c r="Q176" s="1514"/>
      <c r="R176" s="1963"/>
      <c r="S176" s="11"/>
    </row>
    <row r="177" spans="1:19" ht="15.75" thickBot="1">
      <c r="A177" s="8"/>
      <c r="B177" s="1796"/>
      <c r="C177" s="1770" t="s">
        <v>956</v>
      </c>
      <c r="D177" s="1878"/>
      <c r="E177" s="1796" t="s">
        <v>2</v>
      </c>
      <c r="F177" s="1796" t="s">
        <v>957</v>
      </c>
      <c r="G177" s="1796">
        <v>0</v>
      </c>
      <c r="H177" s="1796">
        <v>0</v>
      </c>
      <c r="I177" s="1796">
        <v>0</v>
      </c>
      <c r="J177" s="1794">
        <v>610</v>
      </c>
      <c r="K177" s="1794">
        <v>660</v>
      </c>
      <c r="L177" s="1964">
        <v>600</v>
      </c>
      <c r="M177" s="1801">
        <v>700</v>
      </c>
      <c r="N177" s="1794"/>
      <c r="O177" s="1809"/>
      <c r="P177" s="1965" t="s">
        <v>921</v>
      </c>
      <c r="Q177" s="1661"/>
      <c r="R177" s="1966"/>
      <c r="S177" s="245"/>
    </row>
    <row r="178" spans="1:19" ht="15.75" thickBot="1">
      <c r="A178" s="8"/>
      <c r="B178" s="580"/>
      <c r="C178" s="581" t="s">
        <v>189</v>
      </c>
      <c r="D178" s="581"/>
      <c r="E178" s="582"/>
      <c r="F178" s="582"/>
      <c r="G178" s="582"/>
      <c r="H178" s="583">
        <v>2179</v>
      </c>
      <c r="I178" s="583">
        <v>2129</v>
      </c>
      <c r="J178" s="583">
        <v>1126</v>
      </c>
      <c r="K178" s="583">
        <v>1324</v>
      </c>
      <c r="L178" s="583">
        <v>1287</v>
      </c>
      <c r="M178" s="583">
        <v>1763</v>
      </c>
      <c r="N178" s="583">
        <v>973</v>
      </c>
      <c r="O178" s="583">
        <v>83</v>
      </c>
      <c r="P178" s="1088" t="s">
        <v>175</v>
      </c>
      <c r="Q178" s="1089"/>
      <c r="R178" s="1090"/>
      <c r="S178" s="11"/>
    </row>
    <row r="179" spans="1:19">
      <c r="A179" s="8"/>
      <c r="B179" s="1161">
        <v>147</v>
      </c>
      <c r="C179" s="1182" t="s">
        <v>646</v>
      </c>
      <c r="D179" s="1183"/>
      <c r="E179" s="1161" t="s">
        <v>2</v>
      </c>
      <c r="F179" s="1184" t="s">
        <v>77</v>
      </c>
      <c r="G179" s="1185" t="s">
        <v>190</v>
      </c>
      <c r="H179" s="1186">
        <v>125</v>
      </c>
      <c r="I179" s="1187">
        <v>85</v>
      </c>
      <c r="J179" s="1188">
        <v>0</v>
      </c>
      <c r="K179" s="1189">
        <v>0</v>
      </c>
      <c r="L179" s="1190">
        <v>0</v>
      </c>
      <c r="M179" s="1189">
        <v>0</v>
      </c>
      <c r="N179" s="1191">
        <v>85</v>
      </c>
      <c r="O179" s="1192"/>
      <c r="P179" s="1151" t="s">
        <v>984</v>
      </c>
      <c r="Q179" s="1915"/>
      <c r="R179" s="1193"/>
      <c r="S179" s="11"/>
    </row>
    <row r="180" spans="1:19">
      <c r="A180" s="8"/>
      <c r="B180" s="1194"/>
      <c r="C180" s="1195" t="s">
        <v>647</v>
      </c>
      <c r="D180" s="1093"/>
      <c r="E180" s="1042" t="s">
        <v>2</v>
      </c>
      <c r="F180" s="1094" t="s">
        <v>77</v>
      </c>
      <c r="G180" s="1041" t="s">
        <v>190</v>
      </c>
      <c r="H180" s="1042">
        <v>125</v>
      </c>
      <c r="I180" s="1095">
        <v>85</v>
      </c>
      <c r="J180" s="1147">
        <v>0</v>
      </c>
      <c r="K180" s="1097">
        <v>0</v>
      </c>
      <c r="L180" s="1133">
        <v>0</v>
      </c>
      <c r="M180" s="1134">
        <v>0</v>
      </c>
      <c r="N180" s="1191"/>
      <c r="O180" s="1043">
        <v>85</v>
      </c>
      <c r="P180" s="1151" t="s">
        <v>486</v>
      </c>
      <c r="Q180" s="1915"/>
      <c r="R180" s="1196"/>
      <c r="S180" s="7"/>
    </row>
    <row r="181" spans="1:19">
      <c r="A181" s="8"/>
      <c r="B181" s="1967">
        <v>148</v>
      </c>
      <c r="C181" s="1099" t="s">
        <v>648</v>
      </c>
      <c r="D181" s="1093"/>
      <c r="E181" s="1042" t="s">
        <v>2</v>
      </c>
      <c r="F181" s="1094" t="s">
        <v>77</v>
      </c>
      <c r="G181" s="1041" t="s">
        <v>649</v>
      </c>
      <c r="H181" s="1042">
        <v>274</v>
      </c>
      <c r="I181" s="1095">
        <v>274</v>
      </c>
      <c r="J181" s="1147">
        <v>170</v>
      </c>
      <c r="K181" s="1097">
        <v>170</v>
      </c>
      <c r="L181" s="1133">
        <v>170</v>
      </c>
      <c r="M181" s="1198">
        <v>170</v>
      </c>
      <c r="N181" s="1097">
        <v>104</v>
      </c>
      <c r="O181" s="1043"/>
      <c r="P181" s="1151" t="s">
        <v>984</v>
      </c>
      <c r="Q181" s="1915"/>
      <c r="R181" s="1773"/>
      <c r="S181" s="14"/>
    </row>
    <row r="182" spans="1:19">
      <c r="A182" s="8"/>
      <c r="B182" s="1592">
        <v>149</v>
      </c>
      <c r="C182" s="1099" t="s">
        <v>650</v>
      </c>
      <c r="D182" s="1681"/>
      <c r="E182" s="1680" t="s">
        <v>94</v>
      </c>
      <c r="F182" s="1701" t="s">
        <v>77</v>
      </c>
      <c r="G182" s="1688" t="s">
        <v>161</v>
      </c>
      <c r="H182" s="1680">
        <v>20</v>
      </c>
      <c r="I182" s="1683">
        <v>20</v>
      </c>
      <c r="J182" s="1902">
        <v>0</v>
      </c>
      <c r="K182" s="1685">
        <v>0</v>
      </c>
      <c r="L182" s="1968">
        <v>0</v>
      </c>
      <c r="M182" s="1706">
        <v>0</v>
      </c>
      <c r="N182" s="1685">
        <v>20</v>
      </c>
      <c r="O182" s="1043"/>
      <c r="P182" s="1132" t="s">
        <v>936</v>
      </c>
      <c r="Q182" s="1969"/>
      <c r="R182" s="1970"/>
      <c r="S182" s="14"/>
    </row>
    <row r="183" spans="1:19">
      <c r="A183" s="8"/>
      <c r="B183" s="1967">
        <v>150</v>
      </c>
      <c r="C183" s="1928" t="s">
        <v>651</v>
      </c>
      <c r="D183" s="1876"/>
      <c r="E183" s="1758" t="s">
        <v>94</v>
      </c>
      <c r="F183" s="1771" t="s">
        <v>77</v>
      </c>
      <c r="G183" s="1761" t="s">
        <v>161</v>
      </c>
      <c r="H183" s="1758">
        <v>20</v>
      </c>
      <c r="I183" s="1762">
        <v>20</v>
      </c>
      <c r="J183" s="1916">
        <v>0</v>
      </c>
      <c r="K183" s="1764">
        <v>0</v>
      </c>
      <c r="L183" s="1962">
        <v>0</v>
      </c>
      <c r="M183" s="1766">
        <v>0</v>
      </c>
      <c r="N183" s="1685">
        <v>20</v>
      </c>
      <c r="O183" s="1043"/>
      <c r="P183" s="1151" t="s">
        <v>936</v>
      </c>
      <c r="Q183" s="1915"/>
      <c r="R183" s="1768"/>
      <c r="S183" s="14"/>
    </row>
    <row r="184" spans="1:19">
      <c r="A184" s="8"/>
      <c r="B184" s="1592">
        <v>151</v>
      </c>
      <c r="C184" s="1928" t="s">
        <v>652</v>
      </c>
      <c r="D184" s="1876"/>
      <c r="E184" s="1758" t="s">
        <v>88</v>
      </c>
      <c r="F184" s="1771" t="s">
        <v>81</v>
      </c>
      <c r="G184" s="1761" t="s">
        <v>937</v>
      </c>
      <c r="H184" s="1758">
        <v>113</v>
      </c>
      <c r="I184" s="1762">
        <v>113</v>
      </c>
      <c r="J184" s="1916">
        <v>0</v>
      </c>
      <c r="K184" s="1764">
        <v>113</v>
      </c>
      <c r="L184" s="1962">
        <v>50</v>
      </c>
      <c r="M184" s="1766">
        <v>113</v>
      </c>
      <c r="N184" s="1593"/>
      <c r="O184" s="1764"/>
      <c r="P184" s="1151"/>
      <c r="Q184" s="1960"/>
      <c r="R184" s="1768"/>
      <c r="S184" s="15"/>
    </row>
    <row r="185" spans="1:19">
      <c r="A185" s="8"/>
      <c r="B185" s="1967">
        <v>152</v>
      </c>
      <c r="C185" s="1075" t="s">
        <v>653</v>
      </c>
      <c r="D185" s="1167"/>
      <c r="E185" s="1106" t="s">
        <v>151</v>
      </c>
      <c r="F185" s="1106" t="s">
        <v>81</v>
      </c>
      <c r="G185" s="1106" t="s">
        <v>654</v>
      </c>
      <c r="H185" s="1106">
        <v>8</v>
      </c>
      <c r="I185" s="1106">
        <v>8</v>
      </c>
      <c r="J185" s="1109">
        <v>7</v>
      </c>
      <c r="K185" s="1109">
        <v>0</v>
      </c>
      <c r="L185" s="1180">
        <v>8</v>
      </c>
      <c r="M185" s="1110">
        <v>0</v>
      </c>
      <c r="N185" s="1109"/>
      <c r="O185" s="1043"/>
      <c r="P185" s="1181"/>
      <c r="Q185" s="1514"/>
      <c r="R185" s="1963"/>
      <c r="S185" s="15"/>
    </row>
    <row r="186" spans="1:19">
      <c r="A186" s="8"/>
      <c r="B186" s="1592">
        <v>153</v>
      </c>
      <c r="C186" s="1199" t="s">
        <v>745</v>
      </c>
      <c r="D186" s="1200"/>
      <c r="E186" s="1758" t="s">
        <v>88</v>
      </c>
      <c r="F186" s="1104" t="s">
        <v>81</v>
      </c>
      <c r="G186" s="1041">
        <v>115</v>
      </c>
      <c r="H186" s="1758">
        <v>115</v>
      </c>
      <c r="I186" s="1683">
        <v>115</v>
      </c>
      <c r="J186" s="1916">
        <v>0</v>
      </c>
      <c r="K186" s="1764">
        <v>55</v>
      </c>
      <c r="L186" s="1962">
        <v>50</v>
      </c>
      <c r="M186" s="1766">
        <v>115</v>
      </c>
      <c r="N186" s="1685"/>
      <c r="O186" s="1043"/>
      <c r="P186" s="1132"/>
      <c r="Q186" s="1203"/>
      <c r="R186" s="1172"/>
      <c r="S186" s="15"/>
    </row>
    <row r="187" spans="1:19" ht="15" customHeight="1">
      <c r="A187" s="8"/>
      <c r="B187" s="1197">
        <v>154</v>
      </c>
      <c r="C187" s="1204" t="s">
        <v>938</v>
      </c>
      <c r="D187" s="1167"/>
      <c r="E187" s="1758" t="s">
        <v>151</v>
      </c>
      <c r="F187" s="1106" t="s">
        <v>81</v>
      </c>
      <c r="G187" s="1688" t="s">
        <v>959</v>
      </c>
      <c r="H187" s="1758">
        <v>30</v>
      </c>
      <c r="I187" s="1762">
        <v>30</v>
      </c>
      <c r="J187" s="1916">
        <v>0</v>
      </c>
      <c r="K187" s="1764">
        <v>0</v>
      </c>
      <c r="L187" s="1962">
        <v>30</v>
      </c>
      <c r="M187" s="1766">
        <v>0</v>
      </c>
      <c r="N187" s="8"/>
      <c r="O187" s="1764"/>
      <c r="P187" s="1205"/>
      <c r="Q187" s="1203"/>
      <c r="R187" s="1172"/>
      <c r="S187" s="14"/>
    </row>
    <row r="188" spans="1:19" ht="16.5" customHeight="1" thickBot="1">
      <c r="A188" s="8"/>
      <c r="B188" s="1680"/>
      <c r="C188" s="1204" t="s">
        <v>960</v>
      </c>
      <c r="D188" s="1200"/>
      <c r="E188" s="1106" t="s">
        <v>151</v>
      </c>
      <c r="F188" s="1104" t="s">
        <v>961</v>
      </c>
      <c r="G188" s="1761" t="s">
        <v>962</v>
      </c>
      <c r="H188" s="1106">
        <v>0</v>
      </c>
      <c r="I188" s="1762">
        <v>0</v>
      </c>
      <c r="J188" s="1109">
        <v>202</v>
      </c>
      <c r="K188" s="1109">
        <v>0</v>
      </c>
      <c r="L188" s="1180">
        <v>130</v>
      </c>
      <c r="M188" s="1110">
        <v>0</v>
      </c>
      <c r="N188" s="1109"/>
      <c r="O188" s="1764"/>
      <c r="P188" s="1205"/>
      <c r="Q188" s="1203"/>
      <c r="R188" s="1172"/>
      <c r="S188" s="14"/>
    </row>
    <row r="189" spans="1:19" ht="15.75" thickBot="1">
      <c r="A189" s="8"/>
      <c r="B189" s="580"/>
      <c r="C189" s="581" t="s">
        <v>191</v>
      </c>
      <c r="D189" s="581"/>
      <c r="E189" s="582"/>
      <c r="F189" s="582"/>
      <c r="G189" s="582"/>
      <c r="H189" s="1085">
        <v>830</v>
      </c>
      <c r="I189" s="582">
        <v>750</v>
      </c>
      <c r="J189" s="1206">
        <v>379</v>
      </c>
      <c r="K189" s="583">
        <v>338</v>
      </c>
      <c r="L189" s="1086">
        <v>438</v>
      </c>
      <c r="M189" s="583">
        <v>398</v>
      </c>
      <c r="N189" s="583">
        <v>229</v>
      </c>
      <c r="O189" s="1087">
        <v>85</v>
      </c>
      <c r="P189" s="1207"/>
      <c r="Q189" s="1208"/>
      <c r="R189" s="1209"/>
    </row>
    <row r="190" spans="1:19" ht="15.75" thickBot="1">
      <c r="A190" s="8"/>
      <c r="B190" s="580"/>
      <c r="C190" s="581" t="s">
        <v>192</v>
      </c>
      <c r="D190" s="581"/>
      <c r="E190" s="582"/>
      <c r="F190" s="582"/>
      <c r="G190" s="582"/>
      <c r="H190" s="583">
        <v>23482</v>
      </c>
      <c r="I190" s="583">
        <v>22700</v>
      </c>
      <c r="J190" s="584">
        <v>10525</v>
      </c>
      <c r="K190" s="584">
        <v>12363</v>
      </c>
      <c r="L190" s="583">
        <v>12770.6</v>
      </c>
      <c r="M190" s="583">
        <v>14131</v>
      </c>
      <c r="N190" s="583">
        <v>5043</v>
      </c>
      <c r="O190" s="583">
        <v>2621</v>
      </c>
      <c r="P190" s="585"/>
      <c r="Q190" s="586"/>
      <c r="R190" s="587"/>
    </row>
    <row r="191" spans="1:19" ht="15.75" thickBot="1">
      <c r="A191" s="8"/>
      <c r="B191" s="1210"/>
      <c r="C191" s="1211"/>
      <c r="D191" s="1212"/>
      <c r="E191" s="1212"/>
      <c r="F191" s="1212"/>
      <c r="G191" s="1211"/>
      <c r="H191" s="1212"/>
      <c r="I191" s="1212"/>
      <c r="J191" s="1516"/>
      <c r="K191" s="1517"/>
      <c r="L191" s="1516"/>
      <c r="M191" s="1517"/>
      <c r="N191" s="1213"/>
      <c r="O191" s="1214"/>
      <c r="P191" s="1215"/>
      <c r="Q191" s="1089"/>
      <c r="R191" s="1209"/>
    </row>
    <row r="192" spans="1:19" ht="15.75" thickBot="1">
      <c r="A192" s="8"/>
      <c r="B192" s="1216"/>
      <c r="C192" s="1212"/>
      <c r="D192" s="1212"/>
      <c r="E192" s="1212"/>
      <c r="F192" s="1212"/>
      <c r="G192" s="1211"/>
      <c r="H192" s="1217"/>
      <c r="I192" s="1211"/>
      <c r="J192" s="1211"/>
      <c r="K192" s="1211"/>
      <c r="L192" s="1211"/>
      <c r="M192" s="1218"/>
      <c r="N192" s="1211" t="s">
        <v>3</v>
      </c>
      <c r="O192" s="1211"/>
      <c r="P192" s="1211"/>
      <c r="Q192" s="1211"/>
      <c r="R192" s="1219"/>
    </row>
    <row r="193" spans="1:18" ht="15.75" thickBot="1">
      <c r="A193" s="8"/>
      <c r="B193" s="1220" t="s">
        <v>193</v>
      </c>
      <c r="C193" s="1221"/>
      <c r="D193" s="1221">
        <v>43557</v>
      </c>
      <c r="E193" s="1212" t="s">
        <v>194</v>
      </c>
      <c r="F193" s="1212"/>
      <c r="G193" s="1222"/>
      <c r="H193" s="1211"/>
      <c r="I193" s="1223"/>
      <c r="J193" s="1211" t="s">
        <v>1001</v>
      </c>
      <c r="K193" s="1223" t="s">
        <v>4</v>
      </c>
      <c r="L193" s="1224"/>
      <c r="M193" s="1225"/>
      <c r="N193" s="1211"/>
      <c r="O193" s="1222"/>
      <c r="P193" s="1226"/>
      <c r="Q193" s="1226"/>
      <c r="R193" s="1227"/>
    </row>
    <row r="194" spans="1:18">
      <c r="A194" s="8"/>
      <c r="B194" s="1228">
        <v>1</v>
      </c>
      <c r="C194" s="1229" t="s">
        <v>195</v>
      </c>
      <c r="D194" s="1230"/>
      <c r="E194" s="1231"/>
      <c r="F194" s="1232">
        <v>12363</v>
      </c>
      <c r="G194" s="1231" t="s">
        <v>196</v>
      </c>
      <c r="H194" s="1233">
        <v>0.875</v>
      </c>
      <c r="I194" s="1234" t="s">
        <v>197</v>
      </c>
      <c r="J194" s="1235" t="s">
        <v>198</v>
      </c>
      <c r="K194" s="1235"/>
      <c r="L194" s="1235"/>
      <c r="M194" s="1231"/>
      <c r="N194" s="1236"/>
      <c r="O194" s="1237"/>
      <c r="P194" s="1238">
        <v>0.875</v>
      </c>
      <c r="Q194" s="1235" t="s">
        <v>199</v>
      </c>
      <c r="R194" s="1239"/>
    </row>
    <row r="195" spans="1:18">
      <c r="A195" s="8"/>
      <c r="B195" s="1971">
        <v>2</v>
      </c>
      <c r="C195" s="1972" t="s">
        <v>200</v>
      </c>
      <c r="D195" s="1973"/>
      <c r="E195" s="1974"/>
      <c r="F195" s="1975">
        <v>8001</v>
      </c>
      <c r="G195" s="1974" t="s">
        <v>196</v>
      </c>
      <c r="H195" s="1976">
        <v>0.25</v>
      </c>
      <c r="I195" s="1683" t="s">
        <v>197</v>
      </c>
      <c r="J195" s="1977" t="s">
        <v>201</v>
      </c>
      <c r="K195" s="1978"/>
      <c r="L195" s="1978"/>
      <c r="M195" s="1974"/>
      <c r="N195" s="1979"/>
      <c r="O195" s="1977" t="s">
        <v>0</v>
      </c>
      <c r="P195" s="1980">
        <v>12363</v>
      </c>
      <c r="Q195" s="1977" t="s">
        <v>202</v>
      </c>
      <c r="R195" s="1981"/>
    </row>
    <row r="196" spans="1:18">
      <c r="A196" s="8"/>
      <c r="B196" s="1971">
        <v>3</v>
      </c>
      <c r="C196" s="1972" t="s">
        <v>655</v>
      </c>
      <c r="D196" s="1973"/>
      <c r="E196" s="1974"/>
      <c r="F196" s="1975">
        <v>10525</v>
      </c>
      <c r="G196" s="1974" t="s">
        <v>196</v>
      </c>
      <c r="H196" s="1976">
        <v>0.5</v>
      </c>
      <c r="I196" s="1683" t="s">
        <v>197</v>
      </c>
      <c r="J196" s="1977" t="s">
        <v>203</v>
      </c>
      <c r="K196" s="1977"/>
      <c r="L196" s="1977"/>
      <c r="M196" s="1974"/>
      <c r="N196" s="1979"/>
      <c r="O196" s="1977"/>
      <c r="P196" s="1982">
        <v>11764.6</v>
      </c>
      <c r="Q196" s="1977" t="s">
        <v>202</v>
      </c>
      <c r="R196" s="1981"/>
    </row>
    <row r="197" spans="1:18" ht="15.75" thickBot="1">
      <c r="A197" s="8"/>
      <c r="B197" s="1983">
        <v>4</v>
      </c>
      <c r="C197" s="1984" t="s">
        <v>656</v>
      </c>
      <c r="D197" s="1985"/>
      <c r="E197" s="1986"/>
      <c r="F197" s="1987">
        <v>12363</v>
      </c>
      <c r="G197" s="1986" t="s">
        <v>196</v>
      </c>
      <c r="H197" s="1988">
        <v>0.875</v>
      </c>
      <c r="I197" s="1989" t="s">
        <v>197</v>
      </c>
      <c r="J197" s="1990" t="s">
        <v>204</v>
      </c>
      <c r="K197" s="1991"/>
      <c r="L197" s="1991"/>
      <c r="M197" s="1986"/>
      <c r="N197" s="1992"/>
      <c r="O197" s="1990"/>
      <c r="P197" s="1993">
        <v>0</v>
      </c>
      <c r="Q197" s="1990" t="s">
        <v>202</v>
      </c>
      <c r="R197" s="1994"/>
    </row>
    <row r="198" spans="1:18" ht="15.75">
      <c r="A198" s="8"/>
      <c r="B198" s="1240">
        <v>5</v>
      </c>
      <c r="C198" s="1229" t="s">
        <v>657</v>
      </c>
      <c r="D198" s="1001"/>
      <c r="E198" s="1518">
        <v>252.99693600000001</v>
      </c>
      <c r="F198" s="1241" t="s">
        <v>205</v>
      </c>
      <c r="G198" s="1242" t="s">
        <v>206</v>
      </c>
      <c r="H198" s="1243">
        <v>3.3309730000000002</v>
      </c>
      <c r="I198" s="1242" t="s">
        <v>205</v>
      </c>
      <c r="J198" s="1244" t="s">
        <v>207</v>
      </c>
      <c r="K198" s="1245"/>
      <c r="L198" s="1245"/>
      <c r="M198" s="1246"/>
      <c r="N198" s="1245"/>
      <c r="O198" s="1247"/>
      <c r="P198" s="1248" t="s">
        <v>939</v>
      </c>
      <c r="Q198" s="1249"/>
      <c r="R198" s="1250"/>
    </row>
    <row r="199" spans="1:18">
      <c r="A199" s="8"/>
      <c r="B199" s="1251"/>
      <c r="C199" s="1995" t="s">
        <v>658</v>
      </c>
      <c r="D199" s="1252">
        <v>137.98003499999999</v>
      </c>
      <c r="E199" s="9" t="s">
        <v>208</v>
      </c>
      <c r="F199" s="1253"/>
      <c r="G199" s="1254" t="s">
        <v>209</v>
      </c>
      <c r="H199" s="1255">
        <v>39.363187000000003</v>
      </c>
      <c r="I199" s="1156" t="s">
        <v>210</v>
      </c>
      <c r="J199" s="1256" t="s">
        <v>211</v>
      </c>
      <c r="K199" s="9"/>
      <c r="L199" s="9"/>
      <c r="M199" s="9"/>
      <c r="N199" s="9"/>
      <c r="O199" s="1257"/>
      <c r="P199" s="1258" t="s">
        <v>212</v>
      </c>
      <c r="Q199" s="1254"/>
      <c r="R199" s="1259"/>
    </row>
    <row r="200" spans="1:18" ht="15.75" thickBot="1">
      <c r="A200" s="8"/>
      <c r="B200" s="1260"/>
      <c r="C200" s="1996" t="s">
        <v>659</v>
      </c>
      <c r="D200" s="1261">
        <v>48.097718</v>
      </c>
      <c r="E200" s="1262" t="s">
        <v>213</v>
      </c>
      <c r="F200" s="1263"/>
      <c r="G200" s="1264" t="s">
        <v>214</v>
      </c>
      <c r="H200" s="1261">
        <v>0.27761999999999998</v>
      </c>
      <c r="I200" s="1519" t="s">
        <v>210</v>
      </c>
      <c r="J200" s="1265" t="s">
        <v>215</v>
      </c>
      <c r="K200" s="1266" t="s">
        <v>216</v>
      </c>
      <c r="L200" s="1267" t="s">
        <v>217</v>
      </c>
      <c r="M200" s="1268"/>
      <c r="N200" s="1269" t="s">
        <v>218</v>
      </c>
      <c r="O200" s="1270"/>
      <c r="P200" s="1271" t="s">
        <v>219</v>
      </c>
      <c r="Q200" s="1272"/>
      <c r="R200" s="1273" t="s">
        <v>218</v>
      </c>
    </row>
    <row r="201" spans="1:18">
      <c r="A201" s="8"/>
      <c r="B201" s="1274">
        <v>6</v>
      </c>
      <c r="C201" s="1275" t="s">
        <v>660</v>
      </c>
      <c r="D201" s="1276"/>
      <c r="E201" s="1277" t="s">
        <v>220</v>
      </c>
      <c r="F201" s="1278"/>
      <c r="G201" s="1279"/>
      <c r="H201" s="1280">
        <v>5043</v>
      </c>
      <c r="I201" s="1281" t="s">
        <v>48</v>
      </c>
      <c r="J201" s="1282" t="s">
        <v>221</v>
      </c>
      <c r="K201" s="1283">
        <v>4312.3999999999996</v>
      </c>
      <c r="L201" s="1284">
        <v>4312.3999999999996</v>
      </c>
      <c r="M201" s="1283"/>
      <c r="N201" s="1285">
        <v>0</v>
      </c>
      <c r="O201" s="1286"/>
      <c r="P201" s="1997">
        <v>0.75</v>
      </c>
      <c r="Q201" s="1287"/>
      <c r="R201" s="1998">
        <v>0</v>
      </c>
    </row>
    <row r="202" spans="1:18">
      <c r="A202" s="8"/>
      <c r="B202" s="1288"/>
      <c r="C202" s="1999"/>
      <c r="D202" s="2000"/>
      <c r="E202" s="1289" t="s">
        <v>222</v>
      </c>
      <c r="F202" s="1974"/>
      <c r="G202" s="2001"/>
      <c r="H202" s="2002">
        <v>2621</v>
      </c>
      <c r="I202" s="2003" t="s">
        <v>48</v>
      </c>
      <c r="J202" s="1282" t="s">
        <v>223</v>
      </c>
      <c r="K202" s="1283">
        <v>1163.2</v>
      </c>
      <c r="L202" s="1284">
        <v>1163.2</v>
      </c>
      <c r="M202" s="1283"/>
      <c r="N202" s="1285">
        <v>0</v>
      </c>
      <c r="O202" s="1286"/>
      <c r="P202" s="1997">
        <v>0.79166666666666696</v>
      </c>
      <c r="Q202" s="2004"/>
      <c r="R202" s="1998">
        <v>0</v>
      </c>
    </row>
    <row r="203" spans="1:18" ht="15.75" thickBot="1">
      <c r="A203" s="8"/>
      <c r="B203" s="1290"/>
      <c r="C203" s="1291"/>
      <c r="D203" s="2005"/>
      <c r="E203" s="1292" t="s">
        <v>224</v>
      </c>
      <c r="F203" s="2006"/>
      <c r="G203" s="2007"/>
      <c r="H203" s="2008">
        <v>7664</v>
      </c>
      <c r="I203" s="2009" t="s">
        <v>48</v>
      </c>
      <c r="J203" s="1282" t="s">
        <v>225</v>
      </c>
      <c r="K203" s="1283">
        <v>1506.8</v>
      </c>
      <c r="L203" s="1284">
        <v>1506.8</v>
      </c>
      <c r="M203" s="1283"/>
      <c r="N203" s="1285">
        <v>0</v>
      </c>
      <c r="O203" s="1286"/>
      <c r="P203" s="1997">
        <v>0.8125</v>
      </c>
      <c r="Q203" s="2004"/>
      <c r="R203" s="1998">
        <v>0</v>
      </c>
    </row>
    <row r="204" spans="1:18">
      <c r="A204" s="8"/>
      <c r="B204" s="1293">
        <v>7</v>
      </c>
      <c r="C204" s="1294" t="s">
        <v>226</v>
      </c>
      <c r="D204" s="1295"/>
      <c r="E204" s="1296"/>
      <c r="F204" s="1297">
        <v>1028.7</v>
      </c>
      <c r="G204" s="1298" t="s">
        <v>227</v>
      </c>
      <c r="H204" s="1299"/>
      <c r="I204" s="1300"/>
      <c r="J204" s="1282" t="s">
        <v>228</v>
      </c>
      <c r="K204" s="1283">
        <v>1292.2</v>
      </c>
      <c r="L204" s="1284">
        <v>1292.2</v>
      </c>
      <c r="M204" s="1283"/>
      <c r="N204" s="1285">
        <v>0</v>
      </c>
      <c r="O204" s="1286"/>
      <c r="P204" s="1997">
        <v>0.83333333333333304</v>
      </c>
      <c r="Q204" s="2004"/>
      <c r="R204" s="1998">
        <v>0</v>
      </c>
    </row>
    <row r="205" spans="1:18">
      <c r="A205" s="8"/>
      <c r="B205" s="1301">
        <v>8</v>
      </c>
      <c r="C205" s="1972" t="s">
        <v>229</v>
      </c>
      <c r="D205" s="1701" t="s">
        <v>230</v>
      </c>
      <c r="E205" s="1684" t="s">
        <v>231</v>
      </c>
      <c r="F205" s="2010">
        <v>146198779.866</v>
      </c>
      <c r="G205" s="2011" t="s">
        <v>232</v>
      </c>
      <c r="H205" s="1684" t="s">
        <v>231</v>
      </c>
      <c r="I205" s="2012">
        <v>512893293.04999995</v>
      </c>
      <c r="J205" s="1282" t="s">
        <v>233</v>
      </c>
      <c r="K205" s="1283">
        <v>1069</v>
      </c>
      <c r="L205" s="1284">
        <v>1069</v>
      </c>
      <c r="M205" s="1283"/>
      <c r="N205" s="1285">
        <v>0</v>
      </c>
      <c r="O205" s="1286"/>
      <c r="P205" s="1997">
        <v>0.875</v>
      </c>
      <c r="Q205" s="2004"/>
      <c r="R205" s="1998">
        <v>0</v>
      </c>
    </row>
    <row r="206" spans="1:18">
      <c r="A206" s="8"/>
      <c r="B206" s="1301"/>
      <c r="C206" s="1972"/>
      <c r="D206" s="1701" t="s">
        <v>234</v>
      </c>
      <c r="E206" s="2013" t="s">
        <v>231</v>
      </c>
      <c r="F206" s="2014">
        <v>249210880</v>
      </c>
      <c r="G206" s="2011" t="s">
        <v>235</v>
      </c>
      <c r="H206" s="1734" t="s">
        <v>231</v>
      </c>
      <c r="I206" s="2015">
        <v>908302952.91599989</v>
      </c>
      <c r="J206" s="1282" t="s">
        <v>236</v>
      </c>
      <c r="K206" s="1283">
        <v>964</v>
      </c>
      <c r="L206" s="1284">
        <v>964</v>
      </c>
      <c r="M206" s="1283"/>
      <c r="N206" s="1285">
        <v>0</v>
      </c>
      <c r="O206" s="1286"/>
      <c r="P206" s="1997">
        <v>0.91666666666666696</v>
      </c>
      <c r="Q206" s="2004"/>
      <c r="R206" s="1998">
        <v>0</v>
      </c>
    </row>
    <row r="207" spans="1:18">
      <c r="A207" s="8"/>
      <c r="B207" s="1302">
        <v>9</v>
      </c>
      <c r="C207" s="1230" t="s">
        <v>661</v>
      </c>
      <c r="D207" s="1230"/>
      <c r="E207" s="1684"/>
      <c r="F207" s="9"/>
      <c r="G207" s="1231" t="s">
        <v>237</v>
      </c>
      <c r="H207" s="1303">
        <v>3.2999999999969984E-2</v>
      </c>
      <c r="I207" s="1304" t="s">
        <v>238</v>
      </c>
      <c r="J207" s="1282" t="s">
        <v>239</v>
      </c>
      <c r="K207" s="1283">
        <v>391</v>
      </c>
      <c r="L207" s="1284">
        <v>391</v>
      </c>
      <c r="M207" s="1283"/>
      <c r="N207" s="1285">
        <v>0</v>
      </c>
      <c r="O207" s="1286"/>
      <c r="P207" s="1997">
        <v>0.95833333333333304</v>
      </c>
      <c r="Q207" s="2004"/>
      <c r="R207" s="1998">
        <v>0</v>
      </c>
    </row>
    <row r="208" spans="1:18">
      <c r="A208" s="8"/>
      <c r="B208" s="1301"/>
      <c r="C208" s="1972" t="s">
        <v>240</v>
      </c>
      <c r="D208" s="1973"/>
      <c r="E208" s="1974"/>
      <c r="F208" s="2016">
        <v>128</v>
      </c>
      <c r="G208" s="1973" t="s">
        <v>662</v>
      </c>
      <c r="H208" s="2017">
        <v>0.875</v>
      </c>
      <c r="I208" s="2018" t="s">
        <v>197</v>
      </c>
      <c r="J208" s="1282" t="s">
        <v>241</v>
      </c>
      <c r="K208" s="1283">
        <v>367</v>
      </c>
      <c r="L208" s="1284">
        <v>367</v>
      </c>
      <c r="M208" s="1283"/>
      <c r="N208" s="1285">
        <v>0</v>
      </c>
      <c r="O208" s="1286"/>
      <c r="P208" s="2019" t="s">
        <v>8</v>
      </c>
      <c r="Q208" s="2004"/>
      <c r="R208" s="1998">
        <v>0</v>
      </c>
    </row>
    <row r="209" spans="1:18">
      <c r="A209" s="8"/>
      <c r="B209" s="1305"/>
      <c r="C209" s="2020" t="s">
        <v>242</v>
      </c>
      <c r="D209" s="2021"/>
      <c r="E209" s="2022"/>
      <c r="F209" s="2023">
        <v>56</v>
      </c>
      <c r="G209" s="1985" t="s">
        <v>963</v>
      </c>
      <c r="H209" s="2024">
        <v>0.83333333333333337</v>
      </c>
      <c r="I209" s="2025" t="s">
        <v>197</v>
      </c>
      <c r="J209" s="1282" t="s">
        <v>243</v>
      </c>
      <c r="K209" s="1283">
        <v>699</v>
      </c>
      <c r="L209" s="1284">
        <v>699</v>
      </c>
      <c r="M209" s="1283"/>
      <c r="N209" s="1285">
        <v>0</v>
      </c>
      <c r="O209" s="1286"/>
      <c r="P209" s="1997"/>
      <c r="Q209" s="2026"/>
      <c r="R209" s="1998"/>
    </row>
    <row r="210" spans="1:18" ht="15.75" thickBot="1">
      <c r="A210" s="8"/>
      <c r="B210" s="1306">
        <v>10</v>
      </c>
      <c r="C210" s="1307" t="s">
        <v>244</v>
      </c>
      <c r="D210" s="1308"/>
      <c r="E210" s="1262"/>
      <c r="F210" s="1309"/>
      <c r="G210" s="1310" t="s">
        <v>1002</v>
      </c>
      <c r="H210" s="1308"/>
      <c r="I210" s="1311"/>
      <c r="J210" s="1312" t="s">
        <v>245</v>
      </c>
      <c r="K210" s="1313">
        <v>11764.6</v>
      </c>
      <c r="L210" s="1313">
        <v>11764.6</v>
      </c>
      <c r="M210" s="1313"/>
      <c r="N210" s="1313">
        <v>0</v>
      </c>
      <c r="O210" s="1314"/>
      <c r="P210" s="2019"/>
      <c r="Q210" s="1315"/>
      <c r="R210" s="1998"/>
    </row>
    <row r="211" spans="1:18" ht="15.75" thickBot="1">
      <c r="A211" s="8"/>
      <c r="B211" s="1316" t="s">
        <v>246</v>
      </c>
      <c r="C211" s="1317"/>
      <c r="D211" s="1317">
        <v>43558</v>
      </c>
      <c r="E211" s="1246" t="s">
        <v>247</v>
      </c>
      <c r="F211" s="1318" t="s">
        <v>43</v>
      </c>
      <c r="G211" s="1246"/>
      <c r="H211" s="1246"/>
      <c r="I211" s="1319" t="s">
        <v>999</v>
      </c>
      <c r="J211" s="1246"/>
      <c r="K211" s="1318"/>
      <c r="L211" s="1318" t="s">
        <v>248</v>
      </c>
      <c r="M211" s="1320"/>
      <c r="N211" s="1320"/>
      <c r="O211" s="1321" t="s">
        <v>1003</v>
      </c>
      <c r="P211" s="1322"/>
      <c r="Q211" s="1322"/>
      <c r="R211" s="1323"/>
    </row>
    <row r="212" spans="1:18" ht="15.75" thickBot="1">
      <c r="A212" s="8"/>
      <c r="B212" s="1324" t="s">
        <v>249</v>
      </c>
      <c r="C212" s="1325"/>
      <c r="D212" s="1325"/>
      <c r="E212" s="1325"/>
      <c r="F212" s="1325"/>
      <c r="G212" s="1212"/>
      <c r="H212" s="1212"/>
      <c r="I212" s="1326"/>
      <c r="J212" s="1212"/>
      <c r="K212" s="1327"/>
      <c r="L212" s="1328"/>
      <c r="M212" s="1328" t="s">
        <v>250</v>
      </c>
      <c r="N212" s="1212"/>
      <c r="O212" s="1212" t="s">
        <v>964</v>
      </c>
      <c r="P212" s="1329"/>
      <c r="Q212" s="1329"/>
      <c r="R212" s="1330"/>
    </row>
    <row r="213" spans="1:18">
      <c r="A213" s="8"/>
      <c r="B213" s="1331">
        <v>1</v>
      </c>
      <c r="C213" s="1231" t="s">
        <v>251</v>
      </c>
      <c r="D213" s="1096"/>
      <c r="E213" s="1332"/>
      <c r="F213" s="1333"/>
      <c r="G213" s="1334">
        <v>12800</v>
      </c>
      <c r="H213" s="1332" t="s">
        <v>663</v>
      </c>
      <c r="I213" s="1093" t="s">
        <v>0</v>
      </c>
      <c r="J213" s="1335" t="s">
        <v>252</v>
      </c>
      <c r="K213" s="1336"/>
      <c r="L213" s="1337"/>
      <c r="M213" s="1338"/>
      <c r="N213" s="1337"/>
      <c r="O213" s="1339">
        <v>0</v>
      </c>
      <c r="P213" s="1340" t="s">
        <v>48</v>
      </c>
      <c r="Q213" s="1340"/>
      <c r="R213" s="1341"/>
    </row>
    <row r="214" spans="1:18">
      <c r="A214" s="8"/>
      <c r="B214" s="2027">
        <v>2</v>
      </c>
      <c r="C214" s="1974" t="s">
        <v>253</v>
      </c>
      <c r="D214" s="1684"/>
      <c r="E214" s="2011"/>
      <c r="F214" s="2028"/>
      <c r="G214" s="2029">
        <v>14131</v>
      </c>
      <c r="H214" s="2011" t="s">
        <v>254</v>
      </c>
      <c r="I214" s="1681"/>
      <c r="J214" s="2030" t="s">
        <v>255</v>
      </c>
      <c r="K214" s="2031"/>
      <c r="L214" s="2032"/>
      <c r="M214" s="2030"/>
      <c r="N214" s="2030"/>
      <c r="O214" s="2033"/>
      <c r="P214" s="2033"/>
      <c r="Q214" s="2033"/>
      <c r="R214" s="2034"/>
    </row>
    <row r="215" spans="1:18" ht="15.75" thickBot="1">
      <c r="A215" s="8"/>
      <c r="B215" s="2027">
        <v>3</v>
      </c>
      <c r="C215" s="1231" t="s">
        <v>256</v>
      </c>
      <c r="D215" s="1096"/>
      <c r="E215" s="1332"/>
      <c r="F215" s="1342"/>
      <c r="G215" s="2035">
        <v>11100</v>
      </c>
      <c r="H215" s="2011" t="s">
        <v>254</v>
      </c>
      <c r="I215" s="1681"/>
      <c r="J215" s="7"/>
      <c r="K215" s="10"/>
      <c r="L215" s="12"/>
      <c r="M215" s="7"/>
      <c r="N215" s="7"/>
      <c r="O215" s="11"/>
      <c r="P215" s="11"/>
      <c r="Q215" s="11"/>
      <c r="R215" s="1343"/>
    </row>
    <row r="216" spans="1:18">
      <c r="A216" s="8"/>
      <c r="B216" s="2027">
        <v>4</v>
      </c>
      <c r="C216" s="1974" t="s">
        <v>257</v>
      </c>
      <c r="D216" s="2036"/>
      <c r="E216" s="2011"/>
      <c r="F216" s="1344"/>
      <c r="G216" s="2029">
        <v>1331</v>
      </c>
      <c r="H216" s="2011" t="s">
        <v>254</v>
      </c>
      <c r="I216" s="1744"/>
      <c r="J216" s="1345" t="s">
        <v>221</v>
      </c>
      <c r="K216" s="1346" t="s">
        <v>223</v>
      </c>
      <c r="L216" s="1347" t="s">
        <v>225</v>
      </c>
      <c r="M216" s="1348" t="s">
        <v>228</v>
      </c>
      <c r="N216" s="1349" t="s">
        <v>233</v>
      </c>
      <c r="O216" s="1349" t="s">
        <v>236</v>
      </c>
      <c r="P216" s="1350" t="s">
        <v>239</v>
      </c>
      <c r="Q216" s="1350" t="s">
        <v>241</v>
      </c>
      <c r="R216" s="1351" t="s">
        <v>243</v>
      </c>
    </row>
    <row r="217" spans="1:18">
      <c r="A217" s="8"/>
      <c r="B217" s="2037">
        <v>5</v>
      </c>
      <c r="C217" s="1986" t="s">
        <v>258</v>
      </c>
      <c r="D217" s="1763"/>
      <c r="E217" s="2011"/>
      <c r="F217" s="1342"/>
      <c r="G217" s="2029">
        <v>261.93972181509338</v>
      </c>
      <c r="H217" s="2011" t="s">
        <v>259</v>
      </c>
      <c r="I217" s="1095"/>
      <c r="J217" s="1352" t="s">
        <v>48</v>
      </c>
      <c r="K217" s="1353" t="s">
        <v>48</v>
      </c>
      <c r="L217" s="1353" t="s">
        <v>48</v>
      </c>
      <c r="M217" s="1353" t="s">
        <v>48</v>
      </c>
      <c r="N217" s="1353" t="s">
        <v>48</v>
      </c>
      <c r="O217" s="1353" t="s">
        <v>48</v>
      </c>
      <c r="P217" s="1353" t="s">
        <v>48</v>
      </c>
      <c r="Q217" s="1353" t="s">
        <v>48</v>
      </c>
      <c r="R217" s="1354" t="s">
        <v>48</v>
      </c>
    </row>
    <row r="218" spans="1:18" ht="15.75" thickBot="1">
      <c r="A218" s="8"/>
      <c r="B218" s="2038">
        <v>6</v>
      </c>
      <c r="C218" s="2006" t="s">
        <v>260</v>
      </c>
      <c r="D218" s="2039"/>
      <c r="E218" s="2040"/>
      <c r="F218" s="1594"/>
      <c r="G218" s="2041">
        <v>8871</v>
      </c>
      <c r="H218" s="2040" t="s">
        <v>196</v>
      </c>
      <c r="I218" s="1355">
        <v>0.25</v>
      </c>
      <c r="J218" s="1356">
        <v>0</v>
      </c>
      <c r="K218" s="1357">
        <v>0</v>
      </c>
      <c r="L218" s="1357">
        <v>0</v>
      </c>
      <c r="M218" s="1357">
        <v>0</v>
      </c>
      <c r="N218" s="1357">
        <v>0</v>
      </c>
      <c r="O218" s="1357">
        <v>0</v>
      </c>
      <c r="P218" s="1357">
        <v>0</v>
      </c>
      <c r="Q218" s="1357">
        <v>0</v>
      </c>
      <c r="R218" s="1358">
        <v>0</v>
      </c>
    </row>
    <row r="219" spans="1:18" ht="15.75" thickBot="1">
      <c r="A219" s="8"/>
      <c r="B219" s="1359" t="s">
        <v>0</v>
      </c>
      <c r="C219" s="7"/>
      <c r="D219" s="7"/>
      <c r="E219" s="7"/>
      <c r="F219" s="7"/>
      <c r="G219" s="7"/>
      <c r="H219" s="7"/>
      <c r="I219" s="1360" t="s">
        <v>985</v>
      </c>
      <c r="J219" s="7"/>
      <c r="K219" s="5"/>
      <c r="L219" s="10"/>
      <c r="M219" s="12"/>
      <c r="N219" s="7"/>
      <c r="O219" s="7" t="s">
        <v>261</v>
      </c>
      <c r="P219" s="11" t="s">
        <v>250</v>
      </c>
      <c r="Q219" s="11"/>
      <c r="R219" s="1361"/>
    </row>
    <row r="220" spans="1:18">
      <c r="A220" s="8"/>
      <c r="B220" s="1244" t="s">
        <v>262</v>
      </c>
      <c r="C220" s="1001"/>
      <c r="D220" s="1246"/>
      <c r="E220" s="1246"/>
      <c r="F220" s="1246"/>
      <c r="G220" s="1246" t="s">
        <v>237</v>
      </c>
      <c r="H220" s="1362">
        <v>20.804362999999999</v>
      </c>
      <c r="I220" s="1363" t="s">
        <v>238</v>
      </c>
      <c r="J220" s="1246" t="s">
        <v>263</v>
      </c>
      <c r="K220" s="1246"/>
      <c r="L220" s="1364">
        <v>784</v>
      </c>
      <c r="M220" s="1246" t="s">
        <v>264</v>
      </c>
      <c r="N220" s="1365">
        <v>0.875</v>
      </c>
      <c r="O220" s="1366" t="s">
        <v>199</v>
      </c>
      <c r="P220" s="1246"/>
      <c r="Q220" s="592"/>
      <c r="R220" s="1367"/>
    </row>
    <row r="221" spans="1:18">
      <c r="A221" s="8"/>
      <c r="B221" s="1359" t="s">
        <v>265</v>
      </c>
      <c r="C221" s="7"/>
      <c r="D221" s="7"/>
      <c r="E221" s="7"/>
      <c r="F221" s="7"/>
      <c r="G221" s="7" t="s">
        <v>237</v>
      </c>
      <c r="H221" s="1368">
        <v>3.1430400000000001</v>
      </c>
      <c r="I221" s="13" t="s">
        <v>238</v>
      </c>
      <c r="J221" s="7" t="s">
        <v>266</v>
      </c>
      <c r="K221" s="7"/>
      <c r="L221" s="1369">
        <v>905</v>
      </c>
      <c r="M221" s="7" t="s">
        <v>264</v>
      </c>
      <c r="N221" s="1370">
        <v>4.1666666666666602E-2</v>
      </c>
      <c r="O221" s="1370" t="s">
        <v>199</v>
      </c>
      <c r="P221" s="11"/>
      <c r="Q221" s="11"/>
      <c r="R221" s="1361"/>
    </row>
    <row r="222" spans="1:18" ht="15.75" thickBot="1">
      <c r="A222" s="8"/>
      <c r="B222" s="1371" t="s">
        <v>267</v>
      </c>
      <c r="C222" s="1308"/>
      <c r="D222" s="1308"/>
      <c r="E222" s="1308"/>
      <c r="F222" s="1308"/>
      <c r="G222" s="1308"/>
      <c r="H222" s="1308"/>
      <c r="I222" s="1308"/>
      <c r="J222" s="1308"/>
      <c r="K222" s="1308"/>
      <c r="L222" s="1308"/>
      <c r="M222" s="1308"/>
      <c r="N222" s="1308"/>
      <c r="O222" s="1308"/>
      <c r="P222" s="1372"/>
      <c r="Q222" s="1372"/>
      <c r="R222" s="1373"/>
    </row>
    <row r="223" spans="1:18" ht="15.75" thickBot="1">
      <c r="A223" s="8"/>
      <c r="B223" s="1244" t="s">
        <v>268</v>
      </c>
      <c r="C223" s="1374"/>
      <c r="D223" s="1374"/>
      <c r="E223" s="1374"/>
      <c r="F223" s="1374"/>
      <c r="G223" s="1375" t="s">
        <v>269</v>
      </c>
      <c r="H223" s="1376">
        <v>76.010000000000005</v>
      </c>
      <c r="I223" s="1377"/>
      <c r="J223" s="1378" t="s">
        <v>270</v>
      </c>
      <c r="K223" s="1379">
        <v>76.040000000000006</v>
      </c>
      <c r="L223" s="1380"/>
      <c r="M223" s="1246" t="s">
        <v>271</v>
      </c>
      <c r="N223" s="1374"/>
      <c r="O223" s="1376">
        <v>87.4</v>
      </c>
      <c r="P223" s="1381"/>
      <c r="Q223" s="1382"/>
      <c r="R223" s="1383"/>
    </row>
    <row r="224" spans="1:18">
      <c r="A224" s="8"/>
      <c r="B224" s="272"/>
      <c r="C224" s="588"/>
      <c r="D224" s="588"/>
      <c r="E224" s="588"/>
      <c r="F224" s="588"/>
      <c r="G224" s="589"/>
      <c r="H224" s="588" t="s">
        <v>5</v>
      </c>
      <c r="I224" s="590"/>
      <c r="J224" s="588" t="s">
        <v>272</v>
      </c>
      <c r="K224" s="591"/>
      <c r="L224" s="592"/>
      <c r="M224" s="593"/>
      <c r="N224" s="588"/>
      <c r="O224" s="588"/>
      <c r="P224" s="594" t="s">
        <v>0</v>
      </c>
      <c r="Q224" s="594"/>
      <c r="R224" s="273"/>
    </row>
    <row r="225" spans="1:18">
      <c r="A225" s="8"/>
      <c r="B225" s="274"/>
      <c r="C225" s="275"/>
      <c r="D225" s="275"/>
      <c r="E225" s="275"/>
      <c r="F225" s="275"/>
      <c r="G225" s="275"/>
      <c r="H225" s="275"/>
      <c r="I225" s="276"/>
      <c r="J225" s="277"/>
      <c r="K225" s="278"/>
      <c r="L225" s="10"/>
      <c r="M225" s="12"/>
      <c r="N225" s="275"/>
      <c r="O225" s="275"/>
      <c r="P225" s="14"/>
      <c r="Q225" s="14" t="s">
        <v>0</v>
      </c>
      <c r="R225" s="279"/>
    </row>
    <row r="226" spans="1:18">
      <c r="A226" s="8"/>
      <c r="B226" s="280"/>
      <c r="C226" s="281"/>
      <c r="D226" s="281"/>
      <c r="E226" s="281"/>
      <c r="F226" s="281"/>
      <c r="G226" s="281"/>
      <c r="H226" s="281"/>
      <c r="I226" s="281"/>
      <c r="J226" s="282"/>
      <c r="K226" s="14"/>
      <c r="L226" s="11"/>
      <c r="M226" s="11"/>
      <c r="N226" s="14"/>
      <c r="O226" s="14"/>
      <c r="P226" s="283"/>
      <c r="Q226" s="283"/>
      <c r="R226" s="279"/>
    </row>
    <row r="227" spans="1:18">
      <c r="A227" s="8"/>
      <c r="B227" s="284"/>
      <c r="C227" s="14"/>
      <c r="D227" s="14"/>
      <c r="E227" s="14"/>
      <c r="F227" s="14"/>
      <c r="G227" s="275"/>
      <c r="H227" s="14"/>
      <c r="I227" s="285"/>
      <c r="J227" s="15"/>
      <c r="K227" s="15"/>
      <c r="L227" s="15"/>
      <c r="M227" s="15"/>
      <c r="N227" s="15"/>
      <c r="O227" s="15"/>
      <c r="P227" s="15"/>
      <c r="Q227" s="15"/>
      <c r="R227" s="785"/>
    </row>
    <row r="228" spans="1:18" ht="33">
      <c r="A228" s="222"/>
      <c r="B228" s="284"/>
      <c r="C228" s="14"/>
      <c r="D228" s="14"/>
      <c r="E228" s="14"/>
      <c r="F228" s="16"/>
      <c r="G228" s="16"/>
      <c r="H228" s="16"/>
      <c r="I228" s="16"/>
      <c r="J228" s="16"/>
      <c r="K228" s="16"/>
      <c r="L228" s="16"/>
      <c r="M228" s="1384"/>
      <c r="N228" s="286"/>
      <c r="O228" s="286"/>
      <c r="P228" s="15"/>
      <c r="Q228" s="15"/>
      <c r="R228" s="785"/>
    </row>
    <row r="229" spans="1:18" ht="33">
      <c r="A229" s="222"/>
      <c r="B229" s="284"/>
      <c r="C229" s="14"/>
      <c r="D229" s="14"/>
      <c r="E229" s="14"/>
      <c r="F229" s="16"/>
      <c r="G229" s="16"/>
      <c r="H229" s="16"/>
      <c r="I229" s="16"/>
      <c r="J229" s="16"/>
      <c r="K229" s="16"/>
      <c r="L229" s="16"/>
      <c r="M229" s="16"/>
      <c r="N229" s="286"/>
      <c r="O229" s="286"/>
      <c r="P229" s="15"/>
      <c r="Q229" s="15"/>
      <c r="R229" s="785"/>
    </row>
    <row r="230" spans="1:18" ht="33">
      <c r="A230" s="222"/>
      <c r="B230" s="284"/>
      <c r="C230" s="14"/>
      <c r="D230" s="14"/>
      <c r="E230" s="14"/>
      <c r="F230" s="457" t="s">
        <v>706</v>
      </c>
      <c r="G230" s="595"/>
      <c r="H230" s="457"/>
      <c r="I230" s="595"/>
      <c r="J230" s="596"/>
      <c r="K230" s="596"/>
      <c r="L230" s="596"/>
      <c r="M230" s="596" t="s">
        <v>273</v>
      </c>
      <c r="N230" s="455"/>
      <c r="O230" s="456"/>
      <c r="P230" s="14"/>
      <c r="Q230" s="14"/>
      <c r="R230" s="279"/>
    </row>
    <row r="231" spans="1:18" ht="33.75" thickBot="1">
      <c r="A231" s="222"/>
      <c r="B231" s="597"/>
      <c r="C231" s="287"/>
      <c r="D231" s="287"/>
      <c r="E231" s="287"/>
      <c r="F231" s="598" t="s">
        <v>707</v>
      </c>
      <c r="G231" s="598"/>
      <c r="H231" s="598"/>
      <c r="I231" s="599"/>
      <c r="J231" s="600"/>
      <c r="K231" s="600"/>
      <c r="L231" s="600"/>
      <c r="M231" s="600" t="s">
        <v>6</v>
      </c>
      <c r="N231" s="601"/>
      <c r="O231" s="602"/>
      <c r="P231" s="288"/>
      <c r="Q231" s="288"/>
      <c r="R231" s="289"/>
    </row>
    <row r="232" spans="1:18" ht="33">
      <c r="A232" s="222"/>
      <c r="B232" s="786"/>
      <c r="C232" s="786"/>
      <c r="D232" s="786"/>
      <c r="E232" s="786"/>
      <c r="F232" s="787" t="s">
        <v>0</v>
      </c>
      <c r="G232" s="787"/>
      <c r="H232" s="787"/>
      <c r="I232" s="787"/>
      <c r="J232" s="787"/>
      <c r="K232" s="788"/>
      <c r="L232" s="789"/>
      <c r="M232" s="789"/>
      <c r="N232" s="790"/>
      <c r="O232" s="544"/>
      <c r="P232" s="786"/>
      <c r="Q232" s="786"/>
      <c r="R232" s="786"/>
    </row>
    <row r="233" spans="1:18">
      <c r="A233" s="8"/>
      <c r="B233" s="576"/>
      <c r="C233" s="576"/>
      <c r="D233" s="576"/>
      <c r="E233" s="576"/>
      <c r="F233" s="791"/>
      <c r="G233" s="791"/>
      <c r="H233" s="792"/>
      <c r="I233" s="793"/>
      <c r="J233" s="786"/>
      <c r="K233" s="576"/>
      <c r="L233" s="794"/>
      <c r="M233" s="794"/>
      <c r="N233" s="786"/>
      <c r="O233" s="576"/>
      <c r="P233" s="576"/>
      <c r="Q233" s="576"/>
      <c r="R233" s="576"/>
    </row>
  </sheetData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HE51"/>
  <sheetViews>
    <sheetView workbookViewId="0">
      <selection sqref="A1:HE45"/>
    </sheetView>
  </sheetViews>
  <sheetFormatPr defaultColWidth="18.7109375" defaultRowHeight="30" customHeight="1"/>
  <cols>
    <col min="1" max="1" width="33" customWidth="1"/>
  </cols>
  <sheetData>
    <row r="1" spans="1:213" ht="12" customHeight="1" thickBot="1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7"/>
      <c r="DC1" s="17"/>
      <c r="DD1" s="17"/>
      <c r="DE1" s="17"/>
      <c r="DF1" s="17"/>
      <c r="DG1" s="17"/>
      <c r="DH1" s="17"/>
      <c r="DI1" s="17"/>
      <c r="DJ1" s="17"/>
      <c r="DK1" s="17"/>
      <c r="DL1" s="17"/>
      <c r="DM1" s="17"/>
      <c r="DN1" s="17"/>
      <c r="DO1" s="17"/>
      <c r="DP1" s="17"/>
      <c r="DQ1" s="17"/>
      <c r="DR1" s="17"/>
      <c r="DS1" s="17"/>
      <c r="DT1" s="17"/>
      <c r="DU1" s="17"/>
      <c r="DV1" s="17"/>
      <c r="DW1" s="17"/>
      <c r="DX1" s="17"/>
      <c r="DY1" s="17"/>
      <c r="DZ1" s="17"/>
      <c r="EA1" s="17"/>
      <c r="EB1" s="17"/>
      <c r="EC1" s="17"/>
      <c r="ED1" s="17"/>
      <c r="EE1" s="17"/>
      <c r="EF1" s="17"/>
      <c r="EG1" s="18"/>
      <c r="EH1" s="17"/>
      <c r="EI1" s="17"/>
      <c r="EJ1" s="17"/>
      <c r="EK1" s="17"/>
      <c r="EL1" s="17"/>
      <c r="EM1" s="17"/>
      <c r="EN1" s="17"/>
      <c r="EO1" s="17"/>
      <c r="EP1" s="17"/>
      <c r="EQ1" s="17"/>
      <c r="ER1" s="17"/>
      <c r="ES1" s="17"/>
      <c r="ET1" s="17"/>
      <c r="EU1" s="17"/>
      <c r="EV1" s="17"/>
      <c r="EW1" s="17"/>
      <c r="EX1" s="17"/>
      <c r="EY1" s="17"/>
      <c r="EZ1" s="17"/>
      <c r="FA1" s="17"/>
      <c r="FB1" s="17"/>
      <c r="FC1" s="17"/>
      <c r="FD1" s="17"/>
      <c r="FE1" s="17"/>
      <c r="FF1" s="17"/>
      <c r="FG1" s="17"/>
      <c r="FH1" s="17"/>
      <c r="FI1" s="17"/>
      <c r="FJ1" s="17"/>
      <c r="FK1" s="17"/>
      <c r="FL1" s="17"/>
      <c r="FM1" s="17"/>
      <c r="FN1" s="17"/>
      <c r="FO1" s="17"/>
      <c r="FP1" s="17"/>
      <c r="FQ1" s="17"/>
      <c r="FR1" s="17"/>
      <c r="FS1" s="17"/>
      <c r="FT1" s="17"/>
      <c r="FU1" s="17"/>
      <c r="FV1" s="17"/>
      <c r="FW1" s="17"/>
      <c r="FX1" s="17"/>
      <c r="FY1" s="17"/>
      <c r="FZ1" s="17"/>
      <c r="GA1" s="17"/>
      <c r="GB1" s="17"/>
      <c r="GC1" s="17"/>
      <c r="GD1" s="17"/>
      <c r="GE1" s="17"/>
      <c r="GF1" s="17"/>
      <c r="GG1" s="17"/>
      <c r="GH1" s="17"/>
      <c r="GI1" s="17"/>
      <c r="GJ1" s="17"/>
      <c r="GK1" s="17"/>
      <c r="GL1" s="17"/>
      <c r="GM1" s="17"/>
      <c r="GN1" s="17"/>
      <c r="GO1" s="17"/>
      <c r="GP1" s="17"/>
      <c r="GQ1" s="17"/>
      <c r="GR1" s="17"/>
      <c r="GS1" s="17"/>
      <c r="GT1" s="17"/>
      <c r="GU1" s="17"/>
      <c r="GV1" s="17"/>
      <c r="GW1" s="17"/>
      <c r="GX1" s="17"/>
      <c r="GY1" s="17"/>
      <c r="GZ1" s="17"/>
      <c r="HA1" s="17"/>
      <c r="HB1" s="17"/>
      <c r="HC1" s="17"/>
      <c r="HD1" s="17"/>
      <c r="HE1" s="17"/>
    </row>
    <row r="2" spans="1:213" ht="30" customHeight="1" thickBot="1">
      <c r="A2" s="290">
        <v>43557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 t="s">
        <v>986</v>
      </c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  <c r="CA2" s="17"/>
      <c r="CB2" s="17"/>
      <c r="CC2" s="17"/>
      <c r="CD2" s="17"/>
      <c r="CE2" s="17"/>
      <c r="CF2" s="17"/>
      <c r="CG2" s="17"/>
      <c r="CH2" s="17"/>
      <c r="CI2" s="17"/>
      <c r="CJ2" s="17"/>
      <c r="CK2" s="17"/>
      <c r="CL2" s="17"/>
      <c r="CM2" s="17"/>
      <c r="CN2" s="17"/>
      <c r="CO2" s="17"/>
      <c r="CP2" s="17"/>
      <c r="CQ2" s="17"/>
      <c r="CR2" s="17"/>
      <c r="CS2" s="17"/>
      <c r="CT2" s="17"/>
      <c r="CU2" s="17"/>
      <c r="CV2" s="17"/>
      <c r="CW2" s="17"/>
      <c r="CX2" s="17"/>
      <c r="CY2" s="17"/>
      <c r="CZ2" s="17"/>
      <c r="DA2" s="17"/>
      <c r="DB2" s="17"/>
      <c r="DC2" s="17"/>
      <c r="DD2" s="17"/>
      <c r="DE2" s="17"/>
      <c r="DF2" s="17"/>
      <c r="DG2" s="17"/>
      <c r="DH2" s="17"/>
      <c r="DI2" s="17"/>
      <c r="DJ2" s="17"/>
      <c r="DK2" s="17"/>
      <c r="DL2" s="17"/>
      <c r="DM2" s="17"/>
      <c r="DN2" s="17"/>
      <c r="DO2" s="17"/>
      <c r="DP2" s="17"/>
      <c r="DQ2" s="17"/>
      <c r="DR2" s="17"/>
      <c r="DS2" s="17"/>
      <c r="DT2" s="17"/>
      <c r="DU2" s="17"/>
      <c r="DV2" s="17"/>
      <c r="DW2" s="17"/>
      <c r="DX2" s="17"/>
      <c r="DY2" s="17"/>
      <c r="DZ2" s="17"/>
      <c r="EA2" s="17"/>
      <c r="EB2" s="17"/>
      <c r="EC2" s="17"/>
      <c r="ED2" s="17"/>
      <c r="EE2" s="17"/>
      <c r="EF2" s="17"/>
      <c r="EG2" s="18"/>
      <c r="EH2" s="17"/>
      <c r="EI2" s="17"/>
      <c r="EJ2" s="17"/>
      <c r="EK2" s="17"/>
      <c r="EL2" s="17"/>
      <c r="EM2" s="17"/>
      <c r="EN2" s="17"/>
      <c r="EO2" s="17"/>
      <c r="EP2" s="17"/>
      <c r="EQ2" s="17"/>
      <c r="ER2" s="17"/>
      <c r="ES2" s="17"/>
      <c r="ET2" s="17"/>
      <c r="EU2" s="17"/>
      <c r="EV2" s="17"/>
      <c r="EW2" s="17"/>
      <c r="EX2" s="17"/>
      <c r="EY2" s="17"/>
      <c r="EZ2" s="17"/>
      <c r="FA2" s="17"/>
      <c r="FB2" s="17"/>
      <c r="FC2" s="17"/>
      <c r="FD2" s="17"/>
      <c r="FE2" s="17"/>
      <c r="FF2" s="17"/>
      <c r="FG2" s="17"/>
      <c r="FH2" s="17"/>
      <c r="FI2" s="17"/>
      <c r="FJ2" s="17"/>
      <c r="FK2" s="17"/>
      <c r="FL2" s="17"/>
      <c r="FM2" s="17"/>
      <c r="FN2" s="17"/>
      <c r="FO2" s="17"/>
      <c r="FP2" s="17"/>
      <c r="FQ2" s="17"/>
      <c r="FR2" s="17"/>
      <c r="FS2" s="17"/>
      <c r="FT2" s="17"/>
      <c r="FU2" s="17"/>
      <c r="FV2" s="17"/>
      <c r="FW2" s="17"/>
      <c r="FX2" s="17"/>
      <c r="FY2" s="17"/>
      <c r="FZ2" s="17"/>
      <c r="GA2" s="17"/>
      <c r="GB2" s="17"/>
      <c r="GC2" s="17"/>
      <c r="GD2" s="17"/>
      <c r="GE2" s="17"/>
      <c r="GF2" s="17"/>
      <c r="GG2" s="17"/>
      <c r="GH2" s="17"/>
      <c r="GI2" s="17"/>
      <c r="GJ2" s="17"/>
      <c r="GK2" s="17"/>
      <c r="GL2" s="17"/>
      <c r="GM2" s="17"/>
      <c r="GN2" s="17"/>
      <c r="GO2" s="17"/>
      <c r="GP2" s="17"/>
      <c r="GQ2" s="17"/>
      <c r="GR2" s="17"/>
      <c r="GS2" s="17"/>
      <c r="GT2" s="17"/>
      <c r="GU2" s="17"/>
      <c r="GV2" s="17"/>
      <c r="GW2" s="17"/>
      <c r="GX2" s="17"/>
      <c r="GY2" s="17"/>
      <c r="GZ2" s="17"/>
      <c r="HA2" s="17"/>
      <c r="HB2" s="17"/>
      <c r="HC2" s="17"/>
      <c r="HD2" s="17"/>
      <c r="HE2" s="17"/>
    </row>
    <row r="3" spans="1:213" ht="58.5" customHeight="1" thickBot="1">
      <c r="A3" s="291" t="s">
        <v>274</v>
      </c>
      <c r="B3" s="292" t="s">
        <v>484</v>
      </c>
      <c r="C3" s="292" t="s">
        <v>733</v>
      </c>
      <c r="D3" s="292" t="s">
        <v>485</v>
      </c>
      <c r="E3" s="292" t="s">
        <v>487</v>
      </c>
      <c r="F3" s="292" t="s">
        <v>488</v>
      </c>
      <c r="G3" s="292" t="s">
        <v>492</v>
      </c>
      <c r="H3" s="292" t="s">
        <v>490</v>
      </c>
      <c r="I3" s="292" t="s">
        <v>85</v>
      </c>
      <c r="J3" s="292" t="s">
        <v>494</v>
      </c>
      <c r="K3" s="292" t="s">
        <v>664</v>
      </c>
      <c r="L3" s="292" t="s">
        <v>493</v>
      </c>
      <c r="M3" s="292" t="s">
        <v>495</v>
      </c>
      <c r="N3" s="292" t="s">
        <v>93</v>
      </c>
      <c r="O3" s="292" t="s">
        <v>496</v>
      </c>
      <c r="P3" s="292" t="s">
        <v>497</v>
      </c>
      <c r="Q3" s="292" t="s">
        <v>498</v>
      </c>
      <c r="R3" s="292" t="s">
        <v>504</v>
      </c>
      <c r="S3" s="292" t="s">
        <v>501</v>
      </c>
      <c r="T3" s="292" t="s">
        <v>502</v>
      </c>
      <c r="U3" s="292" t="s">
        <v>503</v>
      </c>
      <c r="V3" s="292" t="s">
        <v>506</v>
      </c>
      <c r="W3" s="292" t="s">
        <v>977</v>
      </c>
      <c r="X3" s="292" t="s">
        <v>499</v>
      </c>
      <c r="Y3" s="292" t="s">
        <v>512</v>
      </c>
      <c r="Z3" s="292" t="s">
        <v>103</v>
      </c>
      <c r="AA3" s="292" t="s">
        <v>507</v>
      </c>
      <c r="AB3" s="292" t="s">
        <v>508</v>
      </c>
      <c r="AC3" s="292" t="s">
        <v>510</v>
      </c>
      <c r="AD3" s="292" t="s">
        <v>511</v>
      </c>
      <c r="AE3" s="292" t="s">
        <v>500</v>
      </c>
      <c r="AF3" s="292" t="s">
        <v>275</v>
      </c>
      <c r="AG3" s="292" t="s">
        <v>276</v>
      </c>
      <c r="AH3" s="292" t="s">
        <v>514</v>
      </c>
      <c r="AI3" s="292" t="s">
        <v>515</v>
      </c>
      <c r="AJ3" s="292" t="s">
        <v>516</v>
      </c>
      <c r="AK3" s="292" t="s">
        <v>517</v>
      </c>
      <c r="AL3" s="292" t="s">
        <v>665</v>
      </c>
      <c r="AM3" s="292" t="s">
        <v>666</v>
      </c>
      <c r="AN3" s="292" t="s">
        <v>528</v>
      </c>
      <c r="AO3" s="292" t="s">
        <v>529</v>
      </c>
      <c r="AP3" s="292" t="s">
        <v>530</v>
      </c>
      <c r="AQ3" s="292" t="s">
        <v>667</v>
      </c>
      <c r="AR3" s="292" t="s">
        <v>668</v>
      </c>
      <c r="AS3" s="292" t="s">
        <v>669</v>
      </c>
      <c r="AT3" s="292" t="s">
        <v>670</v>
      </c>
      <c r="AU3" s="292" t="s">
        <v>664</v>
      </c>
      <c r="AV3" s="292" t="s">
        <v>717</v>
      </c>
      <c r="AW3" s="292" t="s">
        <v>536</v>
      </c>
      <c r="AX3" s="292" t="s">
        <v>537</v>
      </c>
      <c r="AY3" s="292" t="s">
        <v>538</v>
      </c>
      <c r="AZ3" s="292" t="s">
        <v>541</v>
      </c>
      <c r="BA3" s="292" t="s">
        <v>532</v>
      </c>
      <c r="BB3" s="292" t="s">
        <v>540</v>
      </c>
      <c r="BC3" s="292" t="s">
        <v>130</v>
      </c>
      <c r="BD3" s="292" t="s">
        <v>549</v>
      </c>
      <c r="BE3" s="292" t="s">
        <v>550</v>
      </c>
      <c r="BF3" s="292" t="s">
        <v>551</v>
      </c>
      <c r="BG3" s="292" t="s">
        <v>553</v>
      </c>
      <c r="BH3" s="292" t="s">
        <v>554</v>
      </c>
      <c r="BI3" s="292" t="s">
        <v>552</v>
      </c>
      <c r="BJ3" s="292" t="s">
        <v>557</v>
      </c>
      <c r="BK3" s="292" t="s">
        <v>563</v>
      </c>
      <c r="BL3" s="292" t="s">
        <v>555</v>
      </c>
      <c r="BM3" s="292" t="s">
        <v>556</v>
      </c>
      <c r="BN3" s="292" t="s">
        <v>671</v>
      </c>
      <c r="BO3" s="292" t="s">
        <v>559</v>
      </c>
      <c r="BP3" s="292" t="s">
        <v>142</v>
      </c>
      <c r="BQ3" s="292" t="s">
        <v>562</v>
      </c>
      <c r="BR3" s="603" t="s">
        <v>569</v>
      </c>
      <c r="BS3" s="292" t="s">
        <v>565</v>
      </c>
      <c r="BT3" s="292" t="s">
        <v>566</v>
      </c>
      <c r="BU3" s="292" t="s">
        <v>568</v>
      </c>
      <c r="BV3" s="292" t="s">
        <v>570</v>
      </c>
      <c r="BW3" s="292" t="s">
        <v>567</v>
      </c>
      <c r="BX3" s="292" t="s">
        <v>578</v>
      </c>
      <c r="BY3" s="292" t="s">
        <v>580</v>
      </c>
      <c r="BZ3" s="292" t="s">
        <v>579</v>
      </c>
      <c r="CA3" s="292" t="s">
        <v>581</v>
      </c>
      <c r="CB3" s="292" t="s">
        <v>584</v>
      </c>
      <c r="CC3" s="292" t="s">
        <v>585</v>
      </c>
      <c r="CD3" s="292" t="s">
        <v>589</v>
      </c>
      <c r="CE3" s="292" t="s">
        <v>590</v>
      </c>
      <c r="CF3" s="603" t="s">
        <v>586</v>
      </c>
      <c r="CG3" s="292" t="s">
        <v>588</v>
      </c>
      <c r="CH3" s="292" t="s">
        <v>592</v>
      </c>
      <c r="CI3" s="292" t="s">
        <v>593</v>
      </c>
      <c r="CJ3" s="292" t="s">
        <v>594</v>
      </c>
      <c r="CK3" s="292" t="s">
        <v>720</v>
      </c>
      <c r="CL3" s="292" t="s">
        <v>595</v>
      </c>
      <c r="CM3" s="292" t="s">
        <v>596</v>
      </c>
      <c r="CN3" s="292" t="s">
        <v>602</v>
      </c>
      <c r="CO3" s="292" t="s">
        <v>599</v>
      </c>
      <c r="CP3" s="292" t="s">
        <v>598</v>
      </c>
      <c r="CQ3" s="292" t="s">
        <v>591</v>
      </c>
      <c r="CR3" s="292" t="s">
        <v>571</v>
      </c>
      <c r="CS3" s="292" t="s">
        <v>518</v>
      </c>
      <c r="CT3" s="292" t="s">
        <v>520</v>
      </c>
      <c r="CU3" s="292" t="s">
        <v>522</v>
      </c>
      <c r="CV3" s="292" t="s">
        <v>582</v>
      </c>
      <c r="CW3" s="292" t="s">
        <v>523</v>
      </c>
      <c r="CX3" s="292" t="s">
        <v>525</v>
      </c>
      <c r="CY3" s="292" t="s">
        <v>531</v>
      </c>
      <c r="CZ3" s="292" t="s">
        <v>539</v>
      </c>
      <c r="DA3" s="292" t="s">
        <v>564</v>
      </c>
      <c r="DB3" s="292" t="s">
        <v>560</v>
      </c>
      <c r="DC3" s="292" t="s">
        <v>600</v>
      </c>
      <c r="DD3" s="292" t="s">
        <v>583</v>
      </c>
      <c r="DE3" s="292" t="s">
        <v>526</v>
      </c>
      <c r="DF3" s="292" t="s">
        <v>535</v>
      </c>
      <c r="DG3" s="292" t="s">
        <v>542</v>
      </c>
      <c r="DH3" s="292" t="s">
        <v>544</v>
      </c>
      <c r="DI3" s="292" t="s">
        <v>545</v>
      </c>
      <c r="DJ3" s="292" t="s">
        <v>547</v>
      </c>
      <c r="DK3" s="292" t="s">
        <v>573</v>
      </c>
      <c r="DL3" s="292" t="s">
        <v>575</v>
      </c>
      <c r="DM3" s="292" t="s">
        <v>712</v>
      </c>
      <c r="DN3" s="292" t="s">
        <v>722</v>
      </c>
      <c r="DO3" s="292" t="s">
        <v>708</v>
      </c>
      <c r="DP3" s="292" t="s">
        <v>716</v>
      </c>
      <c r="DQ3" s="292" t="s">
        <v>710</v>
      </c>
      <c r="DR3" s="292" t="s">
        <v>714</v>
      </c>
      <c r="DS3" s="292" t="s">
        <v>719</v>
      </c>
      <c r="DT3" s="292" t="s">
        <v>738</v>
      </c>
      <c r="DU3" s="292" t="s">
        <v>735</v>
      </c>
      <c r="DV3" s="292" t="s">
        <v>740</v>
      </c>
      <c r="DW3" s="292" t="s">
        <v>736</v>
      </c>
      <c r="DX3" s="292" t="s">
        <v>920</v>
      </c>
      <c r="DY3" s="292" t="s">
        <v>940</v>
      </c>
      <c r="DZ3" s="292" t="s">
        <v>941</v>
      </c>
      <c r="EA3" s="293" t="s">
        <v>277</v>
      </c>
      <c r="EB3" s="292" t="s">
        <v>167</v>
      </c>
      <c r="EC3" s="292" t="s">
        <v>723</v>
      </c>
      <c r="ED3" s="292" t="s">
        <v>608</v>
      </c>
      <c r="EE3" s="292" t="s">
        <v>672</v>
      </c>
      <c r="EF3" s="292" t="s">
        <v>604</v>
      </c>
      <c r="EG3" s="292" t="s">
        <v>606</v>
      </c>
      <c r="EH3" s="292" t="s">
        <v>278</v>
      </c>
      <c r="EI3" s="292" t="s">
        <v>673</v>
      </c>
      <c r="EJ3" s="292" t="s">
        <v>605</v>
      </c>
      <c r="EK3" s="292" t="s">
        <v>607</v>
      </c>
      <c r="EL3" s="292" t="s">
        <v>610</v>
      </c>
      <c r="EM3" s="292" t="s">
        <v>619</v>
      </c>
      <c r="EN3" s="292" t="s">
        <v>618</v>
      </c>
      <c r="EO3" s="292" t="s">
        <v>616</v>
      </c>
      <c r="EP3" s="292" t="s">
        <v>617</v>
      </c>
      <c r="EQ3" s="292" t="s">
        <v>623</v>
      </c>
      <c r="ER3" s="292" t="s">
        <v>622</v>
      </c>
      <c r="ES3" s="292" t="s">
        <v>624</v>
      </c>
      <c r="ET3" s="292" t="s">
        <v>625</v>
      </c>
      <c r="EU3" s="292" t="s">
        <v>641</v>
      </c>
      <c r="EV3" s="292" t="s">
        <v>626</v>
      </c>
      <c r="EW3" s="292" t="s">
        <v>627</v>
      </c>
      <c r="EX3" s="292" t="s">
        <v>628</v>
      </c>
      <c r="EY3" s="292" t="s">
        <v>640</v>
      </c>
      <c r="EZ3" s="292" t="s">
        <v>636</v>
      </c>
      <c r="FA3" s="292" t="s">
        <v>637</v>
      </c>
      <c r="FB3" s="292" t="s">
        <v>638</v>
      </c>
      <c r="FC3" s="292" t="s">
        <v>639</v>
      </c>
      <c r="FD3" s="292" t="s">
        <v>646</v>
      </c>
      <c r="FE3" s="292" t="s">
        <v>647</v>
      </c>
      <c r="FF3" s="292" t="s">
        <v>648</v>
      </c>
      <c r="FG3" s="292" t="s">
        <v>650</v>
      </c>
      <c r="FH3" s="293" t="s">
        <v>651</v>
      </c>
      <c r="FI3" s="293" t="s">
        <v>674</v>
      </c>
      <c r="FJ3" s="293" t="s">
        <v>675</v>
      </c>
      <c r="FK3" s="293" t="s">
        <v>676</v>
      </c>
      <c r="FL3" s="293" t="s">
        <v>677</v>
      </c>
      <c r="FM3" s="293" t="s">
        <v>620</v>
      </c>
      <c r="FN3" s="293" t="s">
        <v>611</v>
      </c>
      <c r="FO3" s="293" t="s">
        <v>678</v>
      </c>
      <c r="FP3" s="293" t="s">
        <v>679</v>
      </c>
      <c r="FQ3" s="293" t="s">
        <v>633</v>
      </c>
      <c r="FR3" s="293" t="s">
        <v>613</v>
      </c>
      <c r="FS3" s="293" t="s">
        <v>642</v>
      </c>
      <c r="FT3" s="293" t="s">
        <v>643</v>
      </c>
      <c r="FU3" s="293" t="s">
        <v>615</v>
      </c>
      <c r="FV3" s="293" t="s">
        <v>652</v>
      </c>
      <c r="FW3" s="293" t="s">
        <v>680</v>
      </c>
      <c r="FX3" s="293" t="s">
        <v>653</v>
      </c>
      <c r="FY3" s="293" t="s">
        <v>644</v>
      </c>
      <c r="FZ3" s="293" t="s">
        <v>621</v>
      </c>
      <c r="GA3" s="293" t="s">
        <v>727</v>
      </c>
      <c r="GB3" s="293" t="s">
        <v>728</v>
      </c>
      <c r="GC3" s="293" t="s">
        <v>725</v>
      </c>
      <c r="GD3" s="293" t="s">
        <v>743</v>
      </c>
      <c r="GE3" s="293" t="s">
        <v>741</v>
      </c>
      <c r="GF3" s="293" t="s">
        <v>745</v>
      </c>
      <c r="GG3" s="293" t="s">
        <v>928</v>
      </c>
      <c r="GH3" s="293" t="s">
        <v>942</v>
      </c>
      <c r="GI3" s="1385" t="s">
        <v>931</v>
      </c>
      <c r="GJ3" s="1385" t="s">
        <v>938</v>
      </c>
      <c r="GK3" s="1385" t="s">
        <v>955</v>
      </c>
      <c r="GL3" s="1385" t="s">
        <v>956</v>
      </c>
      <c r="GM3" s="1385" t="s">
        <v>960</v>
      </c>
      <c r="GN3" s="1385" t="s">
        <v>981</v>
      </c>
      <c r="GO3" s="293" t="s">
        <v>279</v>
      </c>
      <c r="GP3" s="294" t="s">
        <v>280</v>
      </c>
      <c r="GQ3" s="294" t="s">
        <v>281</v>
      </c>
      <c r="GR3" s="295" t="s">
        <v>282</v>
      </c>
      <c r="GS3" s="296" t="s">
        <v>283</v>
      </c>
      <c r="GT3" s="297" t="s">
        <v>284</v>
      </c>
      <c r="GU3" s="296" t="s">
        <v>285</v>
      </c>
      <c r="GV3" s="298" t="s">
        <v>746</v>
      </c>
      <c r="GW3" s="298" t="s">
        <v>747</v>
      </c>
      <c r="GX3" s="298" t="s">
        <v>2</v>
      </c>
      <c r="GY3" s="298" t="s">
        <v>120</v>
      </c>
      <c r="GZ3" s="298" t="s">
        <v>748</v>
      </c>
      <c r="HA3" s="298" t="s">
        <v>749</v>
      </c>
      <c r="HB3" s="298" t="s">
        <v>147</v>
      </c>
      <c r="HC3" s="298" t="s">
        <v>151</v>
      </c>
      <c r="HD3" s="297" t="s">
        <v>7</v>
      </c>
      <c r="HE3" s="295" t="s">
        <v>286</v>
      </c>
    </row>
    <row r="4" spans="1:213" ht="10.5" customHeight="1" thickBot="1">
      <c r="A4" s="299"/>
      <c r="B4" s="300"/>
      <c r="C4" s="300"/>
      <c r="D4" s="300"/>
      <c r="E4" s="300"/>
      <c r="F4" s="301"/>
      <c r="G4" s="301"/>
      <c r="H4" s="300"/>
      <c r="I4" s="300"/>
      <c r="J4" s="300"/>
      <c r="K4" s="300"/>
      <c r="L4" s="300"/>
      <c r="M4" s="300"/>
      <c r="N4" s="300"/>
      <c r="O4" s="300"/>
      <c r="P4" s="300"/>
      <c r="Q4" s="300"/>
      <c r="R4" s="300"/>
      <c r="S4" s="300"/>
      <c r="T4" s="300"/>
      <c r="U4" s="300"/>
      <c r="V4" s="301"/>
      <c r="W4" s="300"/>
      <c r="X4" s="300"/>
      <c r="Y4" s="300"/>
      <c r="Z4" s="300"/>
      <c r="AA4" s="300"/>
      <c r="AB4" s="300"/>
      <c r="AC4" s="300"/>
      <c r="AD4" s="300"/>
      <c r="AE4" s="300"/>
      <c r="AF4" s="300"/>
      <c r="AG4" s="300"/>
      <c r="AH4" s="300"/>
      <c r="AI4" s="300"/>
      <c r="AJ4" s="300"/>
      <c r="AK4" s="300"/>
      <c r="AL4" s="300"/>
      <c r="AM4" s="300"/>
      <c r="AN4" s="300"/>
      <c r="AO4" s="300"/>
      <c r="AP4" s="300"/>
      <c r="AQ4" s="300"/>
      <c r="AR4" s="300"/>
      <c r="AS4" s="300"/>
      <c r="AT4" s="300"/>
      <c r="AU4" s="300"/>
      <c r="AV4" s="300"/>
      <c r="AW4" s="300"/>
      <c r="AX4" s="300"/>
      <c r="AY4" s="300"/>
      <c r="AZ4" s="300"/>
      <c r="BA4" s="300"/>
      <c r="BB4" s="300"/>
      <c r="BC4" s="300"/>
      <c r="BD4" s="300"/>
      <c r="BE4" s="300"/>
      <c r="BF4" s="300"/>
      <c r="BG4" s="300"/>
      <c r="BH4" s="300"/>
      <c r="BI4" s="300"/>
      <c r="BJ4" s="300"/>
      <c r="BK4" s="300"/>
      <c r="BL4" s="300"/>
      <c r="BM4" s="300"/>
      <c r="BN4" s="300"/>
      <c r="BO4" s="301"/>
      <c r="BP4" s="301"/>
      <c r="BQ4" s="301"/>
      <c r="BR4" s="300"/>
      <c r="BS4" s="301"/>
      <c r="BT4" s="301"/>
      <c r="BU4" s="301"/>
      <c r="BV4" s="301"/>
      <c r="BW4" s="301"/>
      <c r="BX4" s="301"/>
      <c r="BY4" s="301"/>
      <c r="BZ4" s="301"/>
      <c r="CA4" s="301"/>
      <c r="CB4" s="301"/>
      <c r="CC4" s="301"/>
      <c r="CD4" s="301"/>
      <c r="CE4" s="795"/>
      <c r="CF4" s="301"/>
      <c r="CG4" s="301"/>
      <c r="CH4" s="301"/>
      <c r="CI4" s="301"/>
      <c r="CJ4" s="301"/>
      <c r="CK4" s="301"/>
      <c r="CL4" s="301"/>
      <c r="CM4" s="301"/>
      <c r="CN4" s="301"/>
      <c r="CO4" s="301"/>
      <c r="CP4" s="301"/>
      <c r="CQ4" s="301"/>
      <c r="CR4" s="301"/>
      <c r="CS4" s="301"/>
      <c r="CT4" s="301"/>
      <c r="CU4" s="301"/>
      <c r="CV4" s="301"/>
      <c r="CW4" s="301"/>
      <c r="CX4" s="301"/>
      <c r="CY4" s="301"/>
      <c r="CZ4" s="301"/>
      <c r="DA4" s="301"/>
      <c r="DB4" s="301"/>
      <c r="DC4" s="301"/>
      <c r="DD4" s="301"/>
      <c r="DE4" s="301"/>
      <c r="DF4" s="301"/>
      <c r="DG4" s="301"/>
      <c r="DH4" s="301"/>
      <c r="DI4" s="301"/>
      <c r="DJ4" s="301"/>
      <c r="DK4" s="301"/>
      <c r="DL4" s="301"/>
      <c r="DM4" s="301"/>
      <c r="DN4" s="301"/>
      <c r="DO4" s="301"/>
      <c r="DP4" s="301"/>
      <c r="DQ4" s="301"/>
      <c r="DR4" s="301"/>
      <c r="DS4" s="301"/>
      <c r="DT4" s="301"/>
      <c r="DU4" s="301"/>
      <c r="DV4" s="301"/>
      <c r="DW4" s="301"/>
      <c r="DX4" s="301"/>
      <c r="DY4" s="301"/>
      <c r="DZ4" s="301"/>
      <c r="EA4" s="301"/>
      <c r="EB4" s="300"/>
      <c r="EC4" s="300"/>
      <c r="ED4" s="300"/>
      <c r="EE4" s="300"/>
      <c r="EF4" s="300"/>
      <c r="EG4" s="300"/>
      <c r="EH4" s="300"/>
      <c r="EI4" s="300"/>
      <c r="EJ4" s="300"/>
      <c r="EK4" s="300"/>
      <c r="EL4" s="300"/>
      <c r="EM4" s="300"/>
      <c r="EN4" s="300"/>
      <c r="EO4" s="300"/>
      <c r="EP4" s="300"/>
      <c r="EQ4" s="300"/>
      <c r="ER4" s="300"/>
      <c r="ES4" s="300"/>
      <c r="ET4" s="300"/>
      <c r="EU4" s="300"/>
      <c r="EV4" s="300"/>
      <c r="EW4" s="300"/>
      <c r="EX4" s="300"/>
      <c r="EY4" s="300"/>
      <c r="EZ4" s="300"/>
      <c r="FA4" s="300"/>
      <c r="FB4" s="300"/>
      <c r="FC4" s="300"/>
      <c r="FD4" s="300"/>
      <c r="FE4" s="300"/>
      <c r="FF4" s="300"/>
      <c r="FG4" s="300"/>
      <c r="FH4" s="300"/>
      <c r="FI4" s="300"/>
      <c r="FJ4" s="300"/>
      <c r="FK4" s="300"/>
      <c r="FL4" s="300"/>
      <c r="FM4" s="300"/>
      <c r="FN4" s="300"/>
      <c r="FO4" s="300"/>
      <c r="FP4" s="300"/>
      <c r="FQ4" s="300"/>
      <c r="FR4" s="300"/>
      <c r="FS4" s="300"/>
      <c r="FT4" s="300"/>
      <c r="FU4" s="300"/>
      <c r="FV4" s="300"/>
      <c r="FW4" s="300"/>
      <c r="FX4" s="300"/>
      <c r="FY4" s="300"/>
      <c r="FZ4" s="300"/>
      <c r="GA4" s="300"/>
      <c r="GB4" s="300"/>
      <c r="GC4" s="300"/>
      <c r="GD4" s="300"/>
      <c r="GE4" s="300"/>
      <c r="GF4" s="300"/>
      <c r="GG4" s="300"/>
      <c r="GH4" s="300"/>
      <c r="GI4" s="300"/>
      <c r="GJ4" s="300"/>
      <c r="GK4" s="300"/>
      <c r="GL4" s="300"/>
      <c r="GM4" s="300"/>
      <c r="GN4" s="300"/>
      <c r="GO4" s="300"/>
      <c r="GP4" s="300"/>
      <c r="GQ4" s="302"/>
      <c r="GR4" s="302"/>
      <c r="GS4" s="303"/>
      <c r="GT4" s="304"/>
      <c r="GU4" s="304"/>
      <c r="GV4" s="304"/>
      <c r="GW4" s="304"/>
      <c r="GX4" s="304"/>
      <c r="GY4" s="304"/>
      <c r="GZ4" s="304"/>
      <c r="HA4" s="304"/>
      <c r="HB4" s="305"/>
      <c r="HC4" s="305"/>
      <c r="HD4" s="796"/>
      <c r="HE4" s="796"/>
    </row>
    <row r="5" spans="1:213" ht="30" customHeight="1" thickBot="1">
      <c r="A5" s="306">
        <v>4.1666666666666602E-2</v>
      </c>
      <c r="B5" s="307">
        <v>0</v>
      </c>
      <c r="C5" s="308">
        <v>0</v>
      </c>
      <c r="D5" s="308">
        <v>0</v>
      </c>
      <c r="E5" s="308">
        <v>180</v>
      </c>
      <c r="F5" s="309">
        <v>0</v>
      </c>
      <c r="G5" s="309">
        <v>53</v>
      </c>
      <c r="H5" s="308">
        <v>0</v>
      </c>
      <c r="I5" s="308">
        <v>404</v>
      </c>
      <c r="J5" s="308">
        <v>333</v>
      </c>
      <c r="K5" s="308"/>
      <c r="L5" s="308">
        <v>0</v>
      </c>
      <c r="M5" s="308">
        <v>450</v>
      </c>
      <c r="N5" s="308">
        <v>292</v>
      </c>
      <c r="O5" s="308">
        <v>0</v>
      </c>
      <c r="P5" s="308">
        <v>0</v>
      </c>
      <c r="Q5" s="308">
        <v>0</v>
      </c>
      <c r="R5" s="308">
        <v>210</v>
      </c>
      <c r="S5" s="308">
        <v>0</v>
      </c>
      <c r="T5" s="308">
        <v>0</v>
      </c>
      <c r="U5" s="308">
        <v>0</v>
      </c>
      <c r="V5" s="309">
        <v>0</v>
      </c>
      <c r="W5" s="308">
        <v>0</v>
      </c>
      <c r="X5" s="308">
        <v>0</v>
      </c>
      <c r="Y5" s="308">
        <v>0</v>
      </c>
      <c r="Z5" s="308">
        <v>0</v>
      </c>
      <c r="AA5" s="308">
        <v>0</v>
      </c>
      <c r="AB5" s="308">
        <v>0</v>
      </c>
      <c r="AC5" s="308">
        <v>17</v>
      </c>
      <c r="AD5" s="308">
        <v>0</v>
      </c>
      <c r="AE5" s="308">
        <v>22</v>
      </c>
      <c r="AF5" s="308">
        <v>23</v>
      </c>
      <c r="AG5" s="308">
        <v>24</v>
      </c>
      <c r="AH5" s="308">
        <v>33</v>
      </c>
      <c r="AI5" s="308">
        <v>0</v>
      </c>
      <c r="AJ5" s="308">
        <v>16</v>
      </c>
      <c r="AK5" s="308">
        <v>0</v>
      </c>
      <c r="AL5" s="308">
        <v>0</v>
      </c>
      <c r="AM5" s="308">
        <v>0</v>
      </c>
      <c r="AN5" s="308">
        <v>0</v>
      </c>
      <c r="AO5" s="308">
        <v>0</v>
      </c>
      <c r="AP5" s="308">
        <v>8</v>
      </c>
      <c r="AQ5" s="308">
        <v>186</v>
      </c>
      <c r="AR5" s="308">
        <v>0</v>
      </c>
      <c r="AS5" s="308">
        <v>0</v>
      </c>
      <c r="AT5" s="308">
        <v>0</v>
      </c>
      <c r="AU5" s="308"/>
      <c r="AV5" s="308">
        <v>12</v>
      </c>
      <c r="AW5" s="308">
        <v>0</v>
      </c>
      <c r="AX5" s="308">
        <v>34</v>
      </c>
      <c r="AY5" s="308">
        <v>56</v>
      </c>
      <c r="AZ5" s="308">
        <v>0</v>
      </c>
      <c r="BA5" s="308">
        <v>6</v>
      </c>
      <c r="BB5" s="308">
        <v>8</v>
      </c>
      <c r="BC5" s="308">
        <v>38</v>
      </c>
      <c r="BD5" s="308">
        <v>0</v>
      </c>
      <c r="BE5" s="308">
        <v>0</v>
      </c>
      <c r="BF5" s="308">
        <v>0</v>
      </c>
      <c r="BG5" s="308">
        <v>320</v>
      </c>
      <c r="BH5" s="308">
        <v>0</v>
      </c>
      <c r="BI5" s="308">
        <v>187</v>
      </c>
      <c r="BJ5" s="308">
        <v>8</v>
      </c>
      <c r="BK5" s="308">
        <v>0</v>
      </c>
      <c r="BL5" s="308">
        <v>50</v>
      </c>
      <c r="BM5" s="308">
        <v>5</v>
      </c>
      <c r="BN5" s="308">
        <v>0</v>
      </c>
      <c r="BO5" s="309">
        <v>10</v>
      </c>
      <c r="BP5" s="309">
        <v>0</v>
      </c>
      <c r="BQ5" s="309">
        <v>0</v>
      </c>
      <c r="BR5" s="308">
        <v>8</v>
      </c>
      <c r="BS5" s="309">
        <v>18</v>
      </c>
      <c r="BT5" s="309">
        <v>11</v>
      </c>
      <c r="BU5" s="309">
        <v>33</v>
      </c>
      <c r="BV5" s="309">
        <v>21</v>
      </c>
      <c r="BW5" s="310">
        <v>122</v>
      </c>
      <c r="BX5" s="309">
        <v>93</v>
      </c>
      <c r="BY5" s="309">
        <v>0</v>
      </c>
      <c r="BZ5" s="309">
        <v>0</v>
      </c>
      <c r="CA5" s="604">
        <v>0</v>
      </c>
      <c r="CB5" s="309">
        <v>41</v>
      </c>
      <c r="CC5" s="309">
        <v>42</v>
      </c>
      <c r="CD5" s="309">
        <v>11</v>
      </c>
      <c r="CE5" s="309">
        <v>50</v>
      </c>
      <c r="CF5" s="309">
        <v>80</v>
      </c>
      <c r="CG5" s="309">
        <v>0</v>
      </c>
      <c r="CH5" s="309">
        <v>64</v>
      </c>
      <c r="CI5" s="309">
        <v>10</v>
      </c>
      <c r="CJ5" s="309">
        <v>0</v>
      </c>
      <c r="CK5" s="309">
        <v>209</v>
      </c>
      <c r="CL5" s="309">
        <v>18</v>
      </c>
      <c r="CM5" s="309">
        <v>0</v>
      </c>
      <c r="CN5" s="309">
        <v>9</v>
      </c>
      <c r="CO5" s="309">
        <v>270</v>
      </c>
      <c r="CP5" s="309">
        <v>16</v>
      </c>
      <c r="CQ5" s="309">
        <v>8</v>
      </c>
      <c r="CR5" s="309">
        <v>0</v>
      </c>
      <c r="CS5" s="309">
        <v>0</v>
      </c>
      <c r="CT5" s="309">
        <v>0</v>
      </c>
      <c r="CU5" s="309">
        <v>0</v>
      </c>
      <c r="CV5" s="309">
        <v>48</v>
      </c>
      <c r="CW5" s="309">
        <v>0</v>
      </c>
      <c r="CX5" s="309">
        <v>52</v>
      </c>
      <c r="CY5" s="605">
        <v>0</v>
      </c>
      <c r="CZ5" s="309">
        <v>100</v>
      </c>
      <c r="DA5" s="309">
        <v>116</v>
      </c>
      <c r="DB5" s="309">
        <v>10</v>
      </c>
      <c r="DC5" s="309">
        <v>364</v>
      </c>
      <c r="DD5" s="309">
        <v>49</v>
      </c>
      <c r="DE5" s="309">
        <v>17</v>
      </c>
      <c r="DF5" s="309">
        <v>32</v>
      </c>
      <c r="DG5" s="309">
        <v>0</v>
      </c>
      <c r="DH5" s="309">
        <v>30</v>
      </c>
      <c r="DI5" s="309">
        <v>17</v>
      </c>
      <c r="DJ5" s="309">
        <v>54</v>
      </c>
      <c r="DK5" s="309">
        <v>0</v>
      </c>
      <c r="DL5" s="309">
        <v>9</v>
      </c>
      <c r="DM5" s="309">
        <v>25</v>
      </c>
      <c r="DN5" s="309">
        <v>400</v>
      </c>
      <c r="DO5" s="309">
        <v>0</v>
      </c>
      <c r="DP5" s="309">
        <v>0</v>
      </c>
      <c r="DQ5" s="309">
        <v>0</v>
      </c>
      <c r="DR5" s="309">
        <v>107</v>
      </c>
      <c r="DS5" s="309">
        <v>0</v>
      </c>
      <c r="DT5" s="309">
        <v>17</v>
      </c>
      <c r="DU5" s="309">
        <v>0</v>
      </c>
      <c r="DV5" s="309">
        <v>57</v>
      </c>
      <c r="DW5" s="309">
        <v>35</v>
      </c>
      <c r="DX5" s="309">
        <v>346</v>
      </c>
      <c r="DY5" s="309">
        <v>0</v>
      </c>
      <c r="DZ5" s="309">
        <v>0</v>
      </c>
      <c r="EA5" s="309"/>
      <c r="EB5" s="311">
        <v>905</v>
      </c>
      <c r="EC5" s="312">
        <v>0</v>
      </c>
      <c r="ED5" s="312">
        <v>240</v>
      </c>
      <c r="EE5" s="312">
        <v>0</v>
      </c>
      <c r="EF5" s="312">
        <v>0</v>
      </c>
      <c r="EG5" s="312">
        <v>0</v>
      </c>
      <c r="EH5" s="312">
        <v>0</v>
      </c>
      <c r="EI5" s="312">
        <v>0</v>
      </c>
      <c r="EJ5" s="312">
        <v>0</v>
      </c>
      <c r="EK5" s="312">
        <v>0</v>
      </c>
      <c r="EL5" s="312">
        <v>0</v>
      </c>
      <c r="EM5" s="312">
        <v>171</v>
      </c>
      <c r="EN5" s="312">
        <v>20</v>
      </c>
      <c r="EO5" s="312">
        <v>0</v>
      </c>
      <c r="EP5" s="312">
        <v>0</v>
      </c>
      <c r="EQ5" s="312">
        <v>0</v>
      </c>
      <c r="ER5" s="312">
        <v>0</v>
      </c>
      <c r="ES5" s="312">
        <v>0</v>
      </c>
      <c r="ET5" s="312">
        <v>0</v>
      </c>
      <c r="EU5" s="312">
        <v>0</v>
      </c>
      <c r="EV5" s="312">
        <v>0</v>
      </c>
      <c r="EW5" s="312">
        <v>0</v>
      </c>
      <c r="EX5" s="312">
        <v>0</v>
      </c>
      <c r="EY5" s="312">
        <v>0</v>
      </c>
      <c r="EZ5" s="312">
        <v>0</v>
      </c>
      <c r="FA5" s="312">
        <v>22</v>
      </c>
      <c r="FB5" s="312">
        <v>0</v>
      </c>
      <c r="FC5" s="312">
        <v>5</v>
      </c>
      <c r="FD5" s="312">
        <v>0</v>
      </c>
      <c r="FE5" s="312">
        <v>0</v>
      </c>
      <c r="FF5" s="312">
        <v>170</v>
      </c>
      <c r="FG5" s="312">
        <v>0</v>
      </c>
      <c r="FH5" s="312">
        <v>0</v>
      </c>
      <c r="FI5" s="313">
        <v>155</v>
      </c>
      <c r="FJ5" s="313">
        <v>0</v>
      </c>
      <c r="FK5" s="313">
        <v>0</v>
      </c>
      <c r="FL5" s="313">
        <v>0</v>
      </c>
      <c r="FM5" s="313">
        <v>0</v>
      </c>
      <c r="FN5" s="313">
        <v>0</v>
      </c>
      <c r="FO5" s="313">
        <v>0</v>
      </c>
      <c r="FP5" s="313">
        <v>0</v>
      </c>
      <c r="FQ5" s="313">
        <v>307</v>
      </c>
      <c r="FR5" s="313">
        <v>0</v>
      </c>
      <c r="FS5" s="313">
        <v>0</v>
      </c>
      <c r="FT5" s="313">
        <v>0</v>
      </c>
      <c r="FU5" s="313">
        <v>0</v>
      </c>
      <c r="FV5" s="313">
        <v>34</v>
      </c>
      <c r="FW5" s="313">
        <v>0</v>
      </c>
      <c r="FX5" s="313">
        <v>0</v>
      </c>
      <c r="FY5" s="313">
        <v>0</v>
      </c>
      <c r="FZ5" s="313">
        <v>1170</v>
      </c>
      <c r="GA5" s="313">
        <v>0</v>
      </c>
      <c r="GB5" s="313">
        <v>0</v>
      </c>
      <c r="GC5" s="313">
        <v>0</v>
      </c>
      <c r="GD5" s="313">
        <v>0</v>
      </c>
      <c r="GE5" s="313">
        <v>0</v>
      </c>
      <c r="GF5" s="313">
        <v>0</v>
      </c>
      <c r="GG5" s="313">
        <v>0</v>
      </c>
      <c r="GH5" s="313">
        <v>0</v>
      </c>
      <c r="GI5" s="313">
        <v>0</v>
      </c>
      <c r="GJ5" s="313">
        <v>0</v>
      </c>
      <c r="GK5" s="313">
        <v>151</v>
      </c>
      <c r="GL5" s="313">
        <v>552</v>
      </c>
      <c r="GM5" s="313">
        <v>0</v>
      </c>
      <c r="GN5" s="313">
        <v>0</v>
      </c>
      <c r="GO5" s="313"/>
      <c r="GP5" s="314">
        <v>6004</v>
      </c>
      <c r="GQ5" s="315">
        <v>3902</v>
      </c>
      <c r="GR5" s="316">
        <v>9906</v>
      </c>
      <c r="GS5" s="317">
        <v>3902</v>
      </c>
      <c r="GT5" s="318">
        <v>905</v>
      </c>
      <c r="GU5" s="318">
        <v>1968</v>
      </c>
      <c r="GV5" s="319">
        <v>0</v>
      </c>
      <c r="GW5" s="319">
        <v>932</v>
      </c>
      <c r="GX5" s="319">
        <v>2043</v>
      </c>
      <c r="GY5" s="319">
        <v>0</v>
      </c>
      <c r="GZ5" s="319">
        <v>0</v>
      </c>
      <c r="HA5" s="319">
        <v>34</v>
      </c>
      <c r="HB5" s="319">
        <v>122</v>
      </c>
      <c r="HC5" s="1386">
        <v>0</v>
      </c>
      <c r="HD5" s="1388">
        <v>0</v>
      </c>
      <c r="HE5" s="1387">
        <v>76.010000000000005</v>
      </c>
    </row>
    <row r="6" spans="1:213" ht="30" customHeight="1" thickBot="1">
      <c r="A6" s="320">
        <v>8.3333333333333301E-2</v>
      </c>
      <c r="B6" s="321">
        <v>0</v>
      </c>
      <c r="C6" s="322">
        <v>0</v>
      </c>
      <c r="D6" s="322">
        <v>0</v>
      </c>
      <c r="E6" s="322">
        <v>180</v>
      </c>
      <c r="F6" s="323">
        <v>0</v>
      </c>
      <c r="G6" s="323">
        <v>53</v>
      </c>
      <c r="H6" s="322">
        <v>0</v>
      </c>
      <c r="I6" s="322">
        <v>368</v>
      </c>
      <c r="J6" s="322">
        <v>303</v>
      </c>
      <c r="K6" s="322"/>
      <c r="L6" s="322">
        <v>0</v>
      </c>
      <c r="M6" s="322">
        <v>350</v>
      </c>
      <c r="N6" s="322">
        <v>271</v>
      </c>
      <c r="O6" s="322">
        <v>0</v>
      </c>
      <c r="P6" s="322">
        <v>0</v>
      </c>
      <c r="Q6" s="322">
        <v>0</v>
      </c>
      <c r="R6" s="322">
        <v>220</v>
      </c>
      <c r="S6" s="322">
        <v>0</v>
      </c>
      <c r="T6" s="322">
        <v>0</v>
      </c>
      <c r="U6" s="322">
        <v>0</v>
      </c>
      <c r="V6" s="323">
        <v>0</v>
      </c>
      <c r="W6" s="322">
        <v>0</v>
      </c>
      <c r="X6" s="322">
        <v>0</v>
      </c>
      <c r="Y6" s="322">
        <v>0</v>
      </c>
      <c r="Z6" s="322">
        <v>0</v>
      </c>
      <c r="AA6" s="322">
        <v>0</v>
      </c>
      <c r="AB6" s="322">
        <v>0</v>
      </c>
      <c r="AC6" s="322">
        <v>17</v>
      </c>
      <c r="AD6" s="322">
        <v>0</v>
      </c>
      <c r="AE6" s="322">
        <v>22</v>
      </c>
      <c r="AF6" s="322">
        <v>23</v>
      </c>
      <c r="AG6" s="322">
        <v>8</v>
      </c>
      <c r="AH6" s="322">
        <v>33</v>
      </c>
      <c r="AI6" s="322">
        <v>16</v>
      </c>
      <c r="AJ6" s="322">
        <v>16</v>
      </c>
      <c r="AK6" s="322">
        <v>0</v>
      </c>
      <c r="AL6" s="322">
        <v>0</v>
      </c>
      <c r="AM6" s="322">
        <v>0</v>
      </c>
      <c r="AN6" s="322">
        <v>0</v>
      </c>
      <c r="AO6" s="322">
        <v>0</v>
      </c>
      <c r="AP6" s="322">
        <v>8</v>
      </c>
      <c r="AQ6" s="322">
        <v>186</v>
      </c>
      <c r="AR6" s="322">
        <v>0</v>
      </c>
      <c r="AS6" s="322">
        <v>0</v>
      </c>
      <c r="AT6" s="322">
        <v>0</v>
      </c>
      <c r="AU6" s="322"/>
      <c r="AV6" s="322">
        <v>12</v>
      </c>
      <c r="AW6" s="322">
        <v>0</v>
      </c>
      <c r="AX6" s="322">
        <v>34</v>
      </c>
      <c r="AY6" s="322">
        <v>44</v>
      </c>
      <c r="AZ6" s="322">
        <v>0</v>
      </c>
      <c r="BA6" s="322">
        <v>6</v>
      </c>
      <c r="BB6" s="322">
        <v>8</v>
      </c>
      <c r="BC6" s="322">
        <v>40</v>
      </c>
      <c r="BD6" s="322">
        <v>0</v>
      </c>
      <c r="BE6" s="322">
        <v>0</v>
      </c>
      <c r="BF6" s="322">
        <v>0</v>
      </c>
      <c r="BG6" s="322">
        <v>280</v>
      </c>
      <c r="BH6" s="322">
        <v>0</v>
      </c>
      <c r="BI6" s="322">
        <v>182</v>
      </c>
      <c r="BJ6" s="322">
        <v>8</v>
      </c>
      <c r="BK6" s="322">
        <v>0</v>
      </c>
      <c r="BL6" s="322">
        <v>50</v>
      </c>
      <c r="BM6" s="322">
        <v>5</v>
      </c>
      <c r="BN6" s="322">
        <v>0</v>
      </c>
      <c r="BO6" s="323">
        <v>10</v>
      </c>
      <c r="BP6" s="323">
        <v>0</v>
      </c>
      <c r="BQ6" s="323">
        <v>0</v>
      </c>
      <c r="BR6" s="322">
        <v>8</v>
      </c>
      <c r="BS6" s="323">
        <v>18</v>
      </c>
      <c r="BT6" s="323">
        <v>11</v>
      </c>
      <c r="BU6" s="323">
        <v>33</v>
      </c>
      <c r="BV6" s="323">
        <v>21</v>
      </c>
      <c r="BW6" s="324">
        <v>126</v>
      </c>
      <c r="BX6" s="323">
        <v>101</v>
      </c>
      <c r="BY6" s="323">
        <v>0</v>
      </c>
      <c r="BZ6" s="323">
        <v>0</v>
      </c>
      <c r="CA6" s="606">
        <v>0</v>
      </c>
      <c r="CB6" s="323">
        <v>41</v>
      </c>
      <c r="CC6" s="323">
        <v>42</v>
      </c>
      <c r="CD6" s="323">
        <v>11</v>
      </c>
      <c r="CE6" s="323">
        <v>50</v>
      </c>
      <c r="CF6" s="323">
        <v>80</v>
      </c>
      <c r="CG6" s="323">
        <v>0</v>
      </c>
      <c r="CH6" s="323">
        <v>40</v>
      </c>
      <c r="CI6" s="323">
        <v>10</v>
      </c>
      <c r="CJ6" s="323">
        <v>0</v>
      </c>
      <c r="CK6" s="323">
        <v>209</v>
      </c>
      <c r="CL6" s="323">
        <v>18</v>
      </c>
      <c r="CM6" s="323">
        <v>0</v>
      </c>
      <c r="CN6" s="323">
        <v>9</v>
      </c>
      <c r="CO6" s="323">
        <v>275</v>
      </c>
      <c r="CP6" s="323">
        <v>16</v>
      </c>
      <c r="CQ6" s="323">
        <v>8</v>
      </c>
      <c r="CR6" s="323">
        <v>0</v>
      </c>
      <c r="CS6" s="323">
        <v>0</v>
      </c>
      <c r="CT6" s="323">
        <v>0</v>
      </c>
      <c r="CU6" s="323">
        <v>0</v>
      </c>
      <c r="CV6" s="323">
        <v>48</v>
      </c>
      <c r="CW6" s="323">
        <v>0</v>
      </c>
      <c r="CX6" s="323">
        <v>52</v>
      </c>
      <c r="CY6" s="607">
        <v>0</v>
      </c>
      <c r="CZ6" s="323">
        <v>100</v>
      </c>
      <c r="DA6" s="323">
        <v>139</v>
      </c>
      <c r="DB6" s="323">
        <v>10</v>
      </c>
      <c r="DC6" s="323">
        <v>320</v>
      </c>
      <c r="DD6" s="323">
        <v>49</v>
      </c>
      <c r="DE6" s="323">
        <v>17</v>
      </c>
      <c r="DF6" s="323">
        <v>17</v>
      </c>
      <c r="DG6" s="323">
        <v>0</v>
      </c>
      <c r="DH6" s="323">
        <v>30</v>
      </c>
      <c r="DI6" s="323">
        <v>17</v>
      </c>
      <c r="DJ6" s="323">
        <v>54</v>
      </c>
      <c r="DK6" s="323">
        <v>0</v>
      </c>
      <c r="DL6" s="323">
        <v>9</v>
      </c>
      <c r="DM6" s="323">
        <v>25</v>
      </c>
      <c r="DN6" s="323">
        <v>360</v>
      </c>
      <c r="DO6" s="323">
        <v>0</v>
      </c>
      <c r="DP6" s="323">
        <v>0</v>
      </c>
      <c r="DQ6" s="323">
        <v>0</v>
      </c>
      <c r="DR6" s="323">
        <v>107</v>
      </c>
      <c r="DS6" s="323">
        <v>0</v>
      </c>
      <c r="DT6" s="323">
        <v>17</v>
      </c>
      <c r="DU6" s="323">
        <v>0</v>
      </c>
      <c r="DV6" s="323">
        <v>39</v>
      </c>
      <c r="DW6" s="323">
        <v>35</v>
      </c>
      <c r="DX6" s="323">
        <v>346</v>
      </c>
      <c r="DY6" s="323">
        <v>0</v>
      </c>
      <c r="DZ6" s="323">
        <v>0</v>
      </c>
      <c r="EA6" s="323"/>
      <c r="EB6" s="325">
        <v>904</v>
      </c>
      <c r="EC6" s="326">
        <v>0</v>
      </c>
      <c r="ED6" s="326">
        <v>240</v>
      </c>
      <c r="EE6" s="326">
        <v>0</v>
      </c>
      <c r="EF6" s="326">
        <v>0</v>
      </c>
      <c r="EG6" s="326">
        <v>0</v>
      </c>
      <c r="EH6" s="326">
        <v>0</v>
      </c>
      <c r="EI6" s="326">
        <v>0</v>
      </c>
      <c r="EJ6" s="326">
        <v>0</v>
      </c>
      <c r="EK6" s="326">
        <v>0</v>
      </c>
      <c r="EL6" s="326">
        <v>0</v>
      </c>
      <c r="EM6" s="326">
        <v>171</v>
      </c>
      <c r="EN6" s="326">
        <v>19</v>
      </c>
      <c r="EO6" s="326">
        <v>0</v>
      </c>
      <c r="EP6" s="326">
        <v>0</v>
      </c>
      <c r="EQ6" s="326">
        <v>0</v>
      </c>
      <c r="ER6" s="326">
        <v>0</v>
      </c>
      <c r="ES6" s="326">
        <v>0</v>
      </c>
      <c r="ET6" s="326">
        <v>0</v>
      </c>
      <c r="EU6" s="326">
        <v>0</v>
      </c>
      <c r="EV6" s="326">
        <v>0</v>
      </c>
      <c r="EW6" s="326">
        <v>0</v>
      </c>
      <c r="EX6" s="326">
        <v>0</v>
      </c>
      <c r="EY6" s="326">
        <v>0</v>
      </c>
      <c r="EZ6" s="326">
        <v>0</v>
      </c>
      <c r="FA6" s="326">
        <v>22</v>
      </c>
      <c r="FB6" s="326">
        <v>0</v>
      </c>
      <c r="FC6" s="326">
        <v>5</v>
      </c>
      <c r="FD6" s="326">
        <v>0</v>
      </c>
      <c r="FE6" s="326">
        <v>0</v>
      </c>
      <c r="FF6" s="326">
        <v>170</v>
      </c>
      <c r="FG6" s="326">
        <v>0</v>
      </c>
      <c r="FH6" s="326">
        <v>0</v>
      </c>
      <c r="FI6" s="327">
        <v>154</v>
      </c>
      <c r="FJ6" s="327">
        <v>0</v>
      </c>
      <c r="FK6" s="327">
        <v>0</v>
      </c>
      <c r="FL6" s="327">
        <v>0</v>
      </c>
      <c r="FM6" s="327">
        <v>0</v>
      </c>
      <c r="FN6" s="327">
        <v>0</v>
      </c>
      <c r="FO6" s="327">
        <v>0</v>
      </c>
      <c r="FP6" s="327">
        <v>0</v>
      </c>
      <c r="FQ6" s="327">
        <v>309</v>
      </c>
      <c r="FR6" s="327">
        <v>0</v>
      </c>
      <c r="FS6" s="327">
        <v>0</v>
      </c>
      <c r="FT6" s="327">
        <v>0</v>
      </c>
      <c r="FU6" s="327">
        <v>0</v>
      </c>
      <c r="FV6" s="327">
        <v>34</v>
      </c>
      <c r="FW6" s="327">
        <v>0</v>
      </c>
      <c r="FX6" s="327">
        <v>0</v>
      </c>
      <c r="FY6" s="327">
        <v>0</v>
      </c>
      <c r="FZ6" s="327">
        <v>1130</v>
      </c>
      <c r="GA6" s="327">
        <v>0</v>
      </c>
      <c r="GB6" s="327">
        <v>0</v>
      </c>
      <c r="GC6" s="327">
        <v>0</v>
      </c>
      <c r="GD6" s="327">
        <v>0</v>
      </c>
      <c r="GE6" s="327">
        <v>0</v>
      </c>
      <c r="GF6" s="327">
        <v>0</v>
      </c>
      <c r="GG6" s="327">
        <v>0</v>
      </c>
      <c r="GH6" s="327">
        <v>0</v>
      </c>
      <c r="GI6" s="327">
        <v>0</v>
      </c>
      <c r="GJ6" s="327">
        <v>0</v>
      </c>
      <c r="GK6" s="327">
        <v>151</v>
      </c>
      <c r="GL6" s="327">
        <v>568</v>
      </c>
      <c r="GM6" s="327">
        <v>0</v>
      </c>
      <c r="GN6" s="327">
        <v>0</v>
      </c>
      <c r="GO6" s="327"/>
      <c r="GP6" s="314">
        <v>5671</v>
      </c>
      <c r="GQ6" s="315">
        <v>3877</v>
      </c>
      <c r="GR6" s="316">
        <v>9548</v>
      </c>
      <c r="GS6" s="317">
        <v>3730</v>
      </c>
      <c r="GT6" s="318">
        <v>904</v>
      </c>
      <c r="GU6" s="318">
        <v>1825</v>
      </c>
      <c r="GV6" s="319">
        <v>0</v>
      </c>
      <c r="GW6" s="319">
        <v>910</v>
      </c>
      <c r="GX6" s="319">
        <v>2019</v>
      </c>
      <c r="GY6" s="319">
        <v>0</v>
      </c>
      <c r="GZ6" s="319">
        <v>0</v>
      </c>
      <c r="HA6" s="319">
        <v>34</v>
      </c>
      <c r="HB6" s="319">
        <v>126</v>
      </c>
      <c r="HC6" s="1386">
        <v>0</v>
      </c>
      <c r="HD6" s="1388">
        <v>0</v>
      </c>
      <c r="HE6" s="1387">
        <v>76.010000000000005</v>
      </c>
    </row>
    <row r="7" spans="1:213" ht="30" customHeight="1" thickBot="1">
      <c r="A7" s="320">
        <v>0.125</v>
      </c>
      <c r="B7" s="321">
        <v>0</v>
      </c>
      <c r="C7" s="322">
        <v>0</v>
      </c>
      <c r="D7" s="322">
        <v>0</v>
      </c>
      <c r="E7" s="322">
        <v>180</v>
      </c>
      <c r="F7" s="323">
        <v>0</v>
      </c>
      <c r="G7" s="323">
        <v>81</v>
      </c>
      <c r="H7" s="322">
        <v>0</v>
      </c>
      <c r="I7" s="322">
        <v>372</v>
      </c>
      <c r="J7" s="322">
        <v>351</v>
      </c>
      <c r="K7" s="322"/>
      <c r="L7" s="322">
        <v>0</v>
      </c>
      <c r="M7" s="322">
        <v>450</v>
      </c>
      <c r="N7" s="322">
        <v>269</v>
      </c>
      <c r="O7" s="322">
        <v>0</v>
      </c>
      <c r="P7" s="322">
        <v>0</v>
      </c>
      <c r="Q7" s="322">
        <v>0</v>
      </c>
      <c r="R7" s="322">
        <v>220</v>
      </c>
      <c r="S7" s="322">
        <v>0</v>
      </c>
      <c r="T7" s="322">
        <v>0</v>
      </c>
      <c r="U7" s="322">
        <v>0</v>
      </c>
      <c r="V7" s="323">
        <v>0</v>
      </c>
      <c r="W7" s="322">
        <v>0</v>
      </c>
      <c r="X7" s="322">
        <v>0</v>
      </c>
      <c r="Y7" s="322">
        <v>0</v>
      </c>
      <c r="Z7" s="322">
        <v>0</v>
      </c>
      <c r="AA7" s="322">
        <v>0</v>
      </c>
      <c r="AB7" s="322">
        <v>0</v>
      </c>
      <c r="AC7" s="322">
        <v>17</v>
      </c>
      <c r="AD7" s="322">
        <v>0</v>
      </c>
      <c r="AE7" s="322">
        <v>0</v>
      </c>
      <c r="AF7" s="322">
        <v>23</v>
      </c>
      <c r="AG7" s="322">
        <v>20</v>
      </c>
      <c r="AH7" s="322">
        <v>33</v>
      </c>
      <c r="AI7" s="322">
        <v>16</v>
      </c>
      <c r="AJ7" s="322">
        <v>16</v>
      </c>
      <c r="AK7" s="322">
        <v>0</v>
      </c>
      <c r="AL7" s="322">
        <v>0</v>
      </c>
      <c r="AM7" s="322">
        <v>0</v>
      </c>
      <c r="AN7" s="322">
        <v>0</v>
      </c>
      <c r="AO7" s="322">
        <v>0</v>
      </c>
      <c r="AP7" s="322">
        <v>4</v>
      </c>
      <c r="AQ7" s="322">
        <v>191</v>
      </c>
      <c r="AR7" s="322">
        <v>0</v>
      </c>
      <c r="AS7" s="322">
        <v>0</v>
      </c>
      <c r="AT7" s="322">
        <v>0</v>
      </c>
      <c r="AU7" s="322"/>
      <c r="AV7" s="322">
        <v>12</v>
      </c>
      <c r="AW7" s="322">
        <v>0</v>
      </c>
      <c r="AX7" s="322">
        <v>34</v>
      </c>
      <c r="AY7" s="322">
        <v>44</v>
      </c>
      <c r="AZ7" s="322">
        <v>0</v>
      </c>
      <c r="BA7" s="322">
        <v>6</v>
      </c>
      <c r="BB7" s="322">
        <v>8</v>
      </c>
      <c r="BC7" s="322">
        <v>40</v>
      </c>
      <c r="BD7" s="322">
        <v>0</v>
      </c>
      <c r="BE7" s="322">
        <v>0</v>
      </c>
      <c r="BF7" s="322">
        <v>0</v>
      </c>
      <c r="BG7" s="322">
        <v>280</v>
      </c>
      <c r="BH7" s="322">
        <v>0</v>
      </c>
      <c r="BI7" s="322">
        <v>198</v>
      </c>
      <c r="BJ7" s="322">
        <v>8</v>
      </c>
      <c r="BK7" s="322">
        <v>0</v>
      </c>
      <c r="BL7" s="322">
        <v>50</v>
      </c>
      <c r="BM7" s="322">
        <v>5</v>
      </c>
      <c r="BN7" s="322">
        <v>0</v>
      </c>
      <c r="BO7" s="323">
        <v>26</v>
      </c>
      <c r="BP7" s="323">
        <v>0</v>
      </c>
      <c r="BQ7" s="323">
        <v>0</v>
      </c>
      <c r="BR7" s="322">
        <v>8</v>
      </c>
      <c r="BS7" s="323">
        <v>18</v>
      </c>
      <c r="BT7" s="323">
        <v>11</v>
      </c>
      <c r="BU7" s="323">
        <v>33</v>
      </c>
      <c r="BV7" s="323">
        <v>21</v>
      </c>
      <c r="BW7" s="324">
        <v>124</v>
      </c>
      <c r="BX7" s="323">
        <v>99</v>
      </c>
      <c r="BY7" s="323">
        <v>0</v>
      </c>
      <c r="BZ7" s="323">
        <v>0</v>
      </c>
      <c r="CA7" s="606">
        <v>0</v>
      </c>
      <c r="CB7" s="323">
        <v>41</v>
      </c>
      <c r="CC7" s="323">
        <v>42</v>
      </c>
      <c r="CD7" s="323">
        <v>42</v>
      </c>
      <c r="CE7" s="323">
        <v>50</v>
      </c>
      <c r="CF7" s="323">
        <v>112</v>
      </c>
      <c r="CG7" s="323">
        <v>0</v>
      </c>
      <c r="CH7" s="323">
        <v>64</v>
      </c>
      <c r="CI7" s="323">
        <v>86</v>
      </c>
      <c r="CJ7" s="323">
        <v>0</v>
      </c>
      <c r="CK7" s="323">
        <v>209</v>
      </c>
      <c r="CL7" s="323">
        <v>18</v>
      </c>
      <c r="CM7" s="323">
        <v>0</v>
      </c>
      <c r="CN7" s="323">
        <v>9</v>
      </c>
      <c r="CO7" s="323">
        <v>285</v>
      </c>
      <c r="CP7" s="323">
        <v>16</v>
      </c>
      <c r="CQ7" s="323">
        <v>8</v>
      </c>
      <c r="CR7" s="323">
        <v>0</v>
      </c>
      <c r="CS7" s="323">
        <v>0</v>
      </c>
      <c r="CT7" s="323">
        <v>0</v>
      </c>
      <c r="CU7" s="323">
        <v>0</v>
      </c>
      <c r="CV7" s="323">
        <v>66</v>
      </c>
      <c r="CW7" s="323">
        <v>0</v>
      </c>
      <c r="CX7" s="323">
        <v>52</v>
      </c>
      <c r="CY7" s="607">
        <v>0</v>
      </c>
      <c r="CZ7" s="323">
        <v>100</v>
      </c>
      <c r="DA7" s="323">
        <v>136</v>
      </c>
      <c r="DB7" s="323">
        <v>10</v>
      </c>
      <c r="DC7" s="323">
        <v>325</v>
      </c>
      <c r="DD7" s="323">
        <v>49</v>
      </c>
      <c r="DE7" s="323">
        <v>17</v>
      </c>
      <c r="DF7" s="323">
        <v>17</v>
      </c>
      <c r="DG7" s="323">
        <v>0</v>
      </c>
      <c r="DH7" s="323">
        <v>30</v>
      </c>
      <c r="DI7" s="323">
        <v>17</v>
      </c>
      <c r="DJ7" s="323">
        <v>54</v>
      </c>
      <c r="DK7" s="323">
        <v>0</v>
      </c>
      <c r="DL7" s="323">
        <v>9</v>
      </c>
      <c r="DM7" s="323">
        <v>25</v>
      </c>
      <c r="DN7" s="323">
        <v>400</v>
      </c>
      <c r="DO7" s="323">
        <v>0</v>
      </c>
      <c r="DP7" s="323">
        <v>0</v>
      </c>
      <c r="DQ7" s="323">
        <v>0</v>
      </c>
      <c r="DR7" s="323">
        <v>107</v>
      </c>
      <c r="DS7" s="323">
        <v>0</v>
      </c>
      <c r="DT7" s="323">
        <v>17</v>
      </c>
      <c r="DU7" s="323">
        <v>0</v>
      </c>
      <c r="DV7" s="323">
        <v>36</v>
      </c>
      <c r="DW7" s="323">
        <v>35</v>
      </c>
      <c r="DX7" s="323">
        <v>347</v>
      </c>
      <c r="DY7" s="323">
        <v>0</v>
      </c>
      <c r="DZ7" s="323">
        <v>0</v>
      </c>
      <c r="EA7" s="323"/>
      <c r="EB7" s="325">
        <v>899</v>
      </c>
      <c r="EC7" s="326">
        <v>0</v>
      </c>
      <c r="ED7" s="326">
        <v>240</v>
      </c>
      <c r="EE7" s="326">
        <v>0</v>
      </c>
      <c r="EF7" s="326">
        <v>0</v>
      </c>
      <c r="EG7" s="326">
        <v>0</v>
      </c>
      <c r="EH7" s="326">
        <v>0</v>
      </c>
      <c r="EI7" s="326">
        <v>0</v>
      </c>
      <c r="EJ7" s="326">
        <v>0</v>
      </c>
      <c r="EK7" s="326">
        <v>0</v>
      </c>
      <c r="EL7" s="326">
        <v>0</v>
      </c>
      <c r="EM7" s="326">
        <v>171</v>
      </c>
      <c r="EN7" s="326">
        <v>19</v>
      </c>
      <c r="EO7" s="326">
        <v>0</v>
      </c>
      <c r="EP7" s="326">
        <v>0</v>
      </c>
      <c r="EQ7" s="326">
        <v>0</v>
      </c>
      <c r="ER7" s="326">
        <v>0</v>
      </c>
      <c r="ES7" s="326">
        <v>0</v>
      </c>
      <c r="ET7" s="326">
        <v>0</v>
      </c>
      <c r="EU7" s="326">
        <v>0</v>
      </c>
      <c r="EV7" s="326">
        <v>0</v>
      </c>
      <c r="EW7" s="326">
        <v>0</v>
      </c>
      <c r="EX7" s="326">
        <v>0</v>
      </c>
      <c r="EY7" s="326">
        <v>0</v>
      </c>
      <c r="EZ7" s="326">
        <v>0</v>
      </c>
      <c r="FA7" s="326">
        <v>22</v>
      </c>
      <c r="FB7" s="326">
        <v>0</v>
      </c>
      <c r="FC7" s="326">
        <v>5</v>
      </c>
      <c r="FD7" s="326">
        <v>0</v>
      </c>
      <c r="FE7" s="326">
        <v>0</v>
      </c>
      <c r="FF7" s="326">
        <v>170</v>
      </c>
      <c r="FG7" s="326">
        <v>0</v>
      </c>
      <c r="FH7" s="326">
        <v>0</v>
      </c>
      <c r="FI7" s="327">
        <v>134</v>
      </c>
      <c r="FJ7" s="327">
        <v>0</v>
      </c>
      <c r="FK7" s="327">
        <v>0</v>
      </c>
      <c r="FL7" s="327">
        <v>0</v>
      </c>
      <c r="FM7" s="327">
        <v>0</v>
      </c>
      <c r="FN7" s="327">
        <v>0</v>
      </c>
      <c r="FO7" s="327">
        <v>0</v>
      </c>
      <c r="FP7" s="327">
        <v>0</v>
      </c>
      <c r="FQ7" s="327">
        <v>380</v>
      </c>
      <c r="FR7" s="327">
        <v>0</v>
      </c>
      <c r="FS7" s="327">
        <v>0</v>
      </c>
      <c r="FT7" s="327">
        <v>0</v>
      </c>
      <c r="FU7" s="327">
        <v>0</v>
      </c>
      <c r="FV7" s="327">
        <v>34</v>
      </c>
      <c r="FW7" s="327">
        <v>0</v>
      </c>
      <c r="FX7" s="327">
        <v>0</v>
      </c>
      <c r="FY7" s="327">
        <v>0</v>
      </c>
      <c r="FZ7" s="327">
        <v>1090</v>
      </c>
      <c r="GA7" s="327">
        <v>0</v>
      </c>
      <c r="GB7" s="327">
        <v>0</v>
      </c>
      <c r="GC7" s="327">
        <v>0</v>
      </c>
      <c r="GD7" s="327">
        <v>0</v>
      </c>
      <c r="GE7" s="327">
        <v>0</v>
      </c>
      <c r="GF7" s="327">
        <v>0</v>
      </c>
      <c r="GG7" s="327">
        <v>0</v>
      </c>
      <c r="GH7" s="327">
        <v>0</v>
      </c>
      <c r="GI7" s="327">
        <v>0</v>
      </c>
      <c r="GJ7" s="327">
        <v>0</v>
      </c>
      <c r="GK7" s="327">
        <v>152</v>
      </c>
      <c r="GL7" s="327">
        <v>568</v>
      </c>
      <c r="GM7" s="327">
        <v>0</v>
      </c>
      <c r="GN7" s="327">
        <v>0</v>
      </c>
      <c r="GO7" s="327"/>
      <c r="GP7" s="314">
        <v>6099</v>
      </c>
      <c r="GQ7" s="315">
        <v>3884</v>
      </c>
      <c r="GR7" s="316">
        <v>9983</v>
      </c>
      <c r="GS7" s="317">
        <v>3793</v>
      </c>
      <c r="GT7" s="318">
        <v>899</v>
      </c>
      <c r="GU7" s="318">
        <v>2235</v>
      </c>
      <c r="GV7" s="319">
        <v>0</v>
      </c>
      <c r="GW7" s="319">
        <v>918</v>
      </c>
      <c r="GX7" s="319">
        <v>1980</v>
      </c>
      <c r="GY7" s="319">
        <v>0</v>
      </c>
      <c r="GZ7" s="319">
        <v>0</v>
      </c>
      <c r="HA7" s="319">
        <v>34</v>
      </c>
      <c r="HB7" s="319">
        <v>124</v>
      </c>
      <c r="HC7" s="1386">
        <v>0</v>
      </c>
      <c r="HD7" s="1388">
        <v>0</v>
      </c>
      <c r="HE7" s="1387">
        <v>76.010000000000005</v>
      </c>
    </row>
    <row r="8" spans="1:213" ht="30" customHeight="1" thickBot="1">
      <c r="A8" s="320">
        <v>0.16666666666666699</v>
      </c>
      <c r="B8" s="321">
        <v>0</v>
      </c>
      <c r="C8" s="322">
        <v>0</v>
      </c>
      <c r="D8" s="322">
        <v>0</v>
      </c>
      <c r="E8" s="322">
        <v>180</v>
      </c>
      <c r="F8" s="323">
        <v>0</v>
      </c>
      <c r="G8" s="323">
        <v>81</v>
      </c>
      <c r="H8" s="322">
        <v>0</v>
      </c>
      <c r="I8" s="322">
        <v>398</v>
      </c>
      <c r="J8" s="322">
        <v>352</v>
      </c>
      <c r="K8" s="322"/>
      <c r="L8" s="322">
        <v>0</v>
      </c>
      <c r="M8" s="322">
        <v>450</v>
      </c>
      <c r="N8" s="322">
        <v>287</v>
      </c>
      <c r="O8" s="322">
        <v>0</v>
      </c>
      <c r="P8" s="322">
        <v>0</v>
      </c>
      <c r="Q8" s="322">
        <v>0</v>
      </c>
      <c r="R8" s="322">
        <v>218</v>
      </c>
      <c r="S8" s="322">
        <v>0</v>
      </c>
      <c r="T8" s="322">
        <v>0</v>
      </c>
      <c r="U8" s="322">
        <v>0</v>
      </c>
      <c r="V8" s="323">
        <v>0</v>
      </c>
      <c r="W8" s="322">
        <v>0</v>
      </c>
      <c r="X8" s="322">
        <v>0</v>
      </c>
      <c r="Y8" s="322">
        <v>0</v>
      </c>
      <c r="Z8" s="322">
        <v>0</v>
      </c>
      <c r="AA8" s="322">
        <v>0</v>
      </c>
      <c r="AB8" s="322">
        <v>0</v>
      </c>
      <c r="AC8" s="322">
        <v>0</v>
      </c>
      <c r="AD8" s="322">
        <v>0</v>
      </c>
      <c r="AE8" s="322">
        <v>0</v>
      </c>
      <c r="AF8" s="322">
        <v>23</v>
      </c>
      <c r="AG8" s="322">
        <v>20</v>
      </c>
      <c r="AH8" s="322">
        <v>33</v>
      </c>
      <c r="AI8" s="322">
        <v>16</v>
      </c>
      <c r="AJ8" s="322">
        <v>0</v>
      </c>
      <c r="AK8" s="322">
        <v>0</v>
      </c>
      <c r="AL8" s="322">
        <v>0</v>
      </c>
      <c r="AM8" s="322">
        <v>0</v>
      </c>
      <c r="AN8" s="322">
        <v>0</v>
      </c>
      <c r="AO8" s="322">
        <v>0</v>
      </c>
      <c r="AP8" s="322">
        <v>0</v>
      </c>
      <c r="AQ8" s="322">
        <v>190</v>
      </c>
      <c r="AR8" s="322">
        <v>0</v>
      </c>
      <c r="AS8" s="322">
        <v>0</v>
      </c>
      <c r="AT8" s="322">
        <v>0</v>
      </c>
      <c r="AU8" s="322"/>
      <c r="AV8" s="322">
        <v>12</v>
      </c>
      <c r="AW8" s="322">
        <v>0</v>
      </c>
      <c r="AX8" s="322">
        <v>0</v>
      </c>
      <c r="AY8" s="322">
        <v>44</v>
      </c>
      <c r="AZ8" s="322">
        <v>0</v>
      </c>
      <c r="BA8" s="322">
        <v>6</v>
      </c>
      <c r="BB8" s="322">
        <v>8</v>
      </c>
      <c r="BC8" s="322">
        <v>40</v>
      </c>
      <c r="BD8" s="322">
        <v>0</v>
      </c>
      <c r="BE8" s="322">
        <v>0</v>
      </c>
      <c r="BF8" s="322">
        <v>0</v>
      </c>
      <c r="BG8" s="322">
        <v>290</v>
      </c>
      <c r="BH8" s="322">
        <v>0</v>
      </c>
      <c r="BI8" s="322">
        <v>195</v>
      </c>
      <c r="BJ8" s="322">
        <v>8</v>
      </c>
      <c r="BK8" s="322">
        <v>0</v>
      </c>
      <c r="BL8" s="322">
        <v>50</v>
      </c>
      <c r="BM8" s="322">
        <v>5</v>
      </c>
      <c r="BN8" s="322">
        <v>0</v>
      </c>
      <c r="BO8" s="323">
        <v>43</v>
      </c>
      <c r="BP8" s="323">
        <v>0</v>
      </c>
      <c r="BQ8" s="323">
        <v>0</v>
      </c>
      <c r="BR8" s="322">
        <v>0</v>
      </c>
      <c r="BS8" s="323">
        <v>18</v>
      </c>
      <c r="BT8" s="323">
        <v>11</v>
      </c>
      <c r="BU8" s="323">
        <v>33</v>
      </c>
      <c r="BV8" s="323">
        <v>19</v>
      </c>
      <c r="BW8" s="324">
        <v>120</v>
      </c>
      <c r="BX8" s="323">
        <v>99</v>
      </c>
      <c r="BY8" s="323">
        <v>0</v>
      </c>
      <c r="BZ8" s="323">
        <v>0</v>
      </c>
      <c r="CA8" s="606">
        <v>0</v>
      </c>
      <c r="CB8" s="323">
        <v>41</v>
      </c>
      <c r="CC8" s="323">
        <v>42</v>
      </c>
      <c r="CD8" s="323">
        <v>51</v>
      </c>
      <c r="CE8" s="323">
        <v>47</v>
      </c>
      <c r="CF8" s="323">
        <v>80</v>
      </c>
      <c r="CG8" s="323">
        <v>0</v>
      </c>
      <c r="CH8" s="323">
        <v>40</v>
      </c>
      <c r="CI8" s="323">
        <v>10</v>
      </c>
      <c r="CJ8" s="323">
        <v>0</v>
      </c>
      <c r="CK8" s="323">
        <v>209</v>
      </c>
      <c r="CL8" s="323">
        <v>18</v>
      </c>
      <c r="CM8" s="323">
        <v>0</v>
      </c>
      <c r="CN8" s="323">
        <v>9</v>
      </c>
      <c r="CO8" s="323">
        <v>275</v>
      </c>
      <c r="CP8" s="323">
        <v>16</v>
      </c>
      <c r="CQ8" s="323">
        <v>8</v>
      </c>
      <c r="CR8" s="323">
        <v>0</v>
      </c>
      <c r="CS8" s="323">
        <v>0</v>
      </c>
      <c r="CT8" s="323">
        <v>0</v>
      </c>
      <c r="CU8" s="323">
        <v>0</v>
      </c>
      <c r="CV8" s="323">
        <v>76</v>
      </c>
      <c r="CW8" s="323">
        <v>0</v>
      </c>
      <c r="CX8" s="323">
        <v>60</v>
      </c>
      <c r="CY8" s="607">
        <v>0</v>
      </c>
      <c r="CZ8" s="323">
        <v>100</v>
      </c>
      <c r="DA8" s="323">
        <v>85</v>
      </c>
      <c r="DB8" s="323">
        <v>10</v>
      </c>
      <c r="DC8" s="323">
        <v>321</v>
      </c>
      <c r="DD8" s="323">
        <v>49</v>
      </c>
      <c r="DE8" s="323">
        <v>0</v>
      </c>
      <c r="DF8" s="323">
        <v>17</v>
      </c>
      <c r="DG8" s="323">
        <v>0</v>
      </c>
      <c r="DH8" s="323">
        <v>0</v>
      </c>
      <c r="DI8" s="323">
        <v>28</v>
      </c>
      <c r="DJ8" s="323">
        <v>54</v>
      </c>
      <c r="DK8" s="323">
        <v>0</v>
      </c>
      <c r="DL8" s="323">
        <v>9</v>
      </c>
      <c r="DM8" s="323">
        <v>25</v>
      </c>
      <c r="DN8" s="323">
        <v>400</v>
      </c>
      <c r="DO8" s="323">
        <v>0</v>
      </c>
      <c r="DP8" s="323">
        <v>0</v>
      </c>
      <c r="DQ8" s="323">
        <v>0</v>
      </c>
      <c r="DR8" s="323">
        <v>107</v>
      </c>
      <c r="DS8" s="323">
        <v>0</v>
      </c>
      <c r="DT8" s="323">
        <v>17</v>
      </c>
      <c r="DU8" s="323">
        <v>0</v>
      </c>
      <c r="DV8" s="323">
        <v>36</v>
      </c>
      <c r="DW8" s="323">
        <v>35</v>
      </c>
      <c r="DX8" s="323">
        <v>347</v>
      </c>
      <c r="DY8" s="323">
        <v>0</v>
      </c>
      <c r="DZ8" s="323">
        <v>0</v>
      </c>
      <c r="EA8" s="323"/>
      <c r="EB8" s="325">
        <v>883</v>
      </c>
      <c r="EC8" s="326">
        <v>0</v>
      </c>
      <c r="ED8" s="326">
        <v>225</v>
      </c>
      <c r="EE8" s="326">
        <v>0</v>
      </c>
      <c r="EF8" s="326">
        <v>0</v>
      </c>
      <c r="EG8" s="326">
        <v>0</v>
      </c>
      <c r="EH8" s="326">
        <v>0</v>
      </c>
      <c r="EI8" s="326">
        <v>0</v>
      </c>
      <c r="EJ8" s="326">
        <v>0</v>
      </c>
      <c r="EK8" s="326">
        <v>0</v>
      </c>
      <c r="EL8" s="326">
        <v>0</v>
      </c>
      <c r="EM8" s="326">
        <v>171</v>
      </c>
      <c r="EN8" s="326">
        <v>20</v>
      </c>
      <c r="EO8" s="326">
        <v>0</v>
      </c>
      <c r="EP8" s="326">
        <v>0</v>
      </c>
      <c r="EQ8" s="326">
        <v>0</v>
      </c>
      <c r="ER8" s="326">
        <v>0</v>
      </c>
      <c r="ES8" s="326">
        <v>0</v>
      </c>
      <c r="ET8" s="326">
        <v>0</v>
      </c>
      <c r="EU8" s="326">
        <v>0</v>
      </c>
      <c r="EV8" s="326">
        <v>0</v>
      </c>
      <c r="EW8" s="326">
        <v>0</v>
      </c>
      <c r="EX8" s="326">
        <v>0</v>
      </c>
      <c r="EY8" s="326">
        <v>0</v>
      </c>
      <c r="EZ8" s="326">
        <v>0</v>
      </c>
      <c r="FA8" s="326">
        <v>22</v>
      </c>
      <c r="FB8" s="326">
        <v>0</v>
      </c>
      <c r="FC8" s="326">
        <v>5</v>
      </c>
      <c r="FD8" s="326">
        <v>0</v>
      </c>
      <c r="FE8" s="326">
        <v>0</v>
      </c>
      <c r="FF8" s="326">
        <v>170</v>
      </c>
      <c r="FG8" s="326">
        <v>0</v>
      </c>
      <c r="FH8" s="326">
        <v>0</v>
      </c>
      <c r="FI8" s="327">
        <v>152</v>
      </c>
      <c r="FJ8" s="327">
        <v>0</v>
      </c>
      <c r="FK8" s="327">
        <v>0</v>
      </c>
      <c r="FL8" s="327">
        <v>0</v>
      </c>
      <c r="FM8" s="327">
        <v>0</v>
      </c>
      <c r="FN8" s="327">
        <v>0</v>
      </c>
      <c r="FO8" s="327">
        <v>0</v>
      </c>
      <c r="FP8" s="327">
        <v>0</v>
      </c>
      <c r="FQ8" s="327">
        <v>308</v>
      </c>
      <c r="FR8" s="327">
        <v>0</v>
      </c>
      <c r="FS8" s="327">
        <v>0</v>
      </c>
      <c r="FT8" s="327">
        <v>0</v>
      </c>
      <c r="FU8" s="327">
        <v>0</v>
      </c>
      <c r="FV8" s="327">
        <v>34</v>
      </c>
      <c r="FW8" s="327">
        <v>0</v>
      </c>
      <c r="FX8" s="327">
        <v>0</v>
      </c>
      <c r="FY8" s="327">
        <v>0</v>
      </c>
      <c r="FZ8" s="327">
        <v>1070</v>
      </c>
      <c r="GA8" s="327">
        <v>0</v>
      </c>
      <c r="GB8" s="327">
        <v>0</v>
      </c>
      <c r="GC8" s="327">
        <v>0</v>
      </c>
      <c r="GD8" s="327">
        <v>0</v>
      </c>
      <c r="GE8" s="327">
        <v>0</v>
      </c>
      <c r="GF8" s="327">
        <v>0</v>
      </c>
      <c r="GG8" s="327">
        <v>0</v>
      </c>
      <c r="GH8" s="327">
        <v>0</v>
      </c>
      <c r="GI8" s="327">
        <v>0</v>
      </c>
      <c r="GJ8" s="327">
        <v>0</v>
      </c>
      <c r="GK8" s="327">
        <v>153</v>
      </c>
      <c r="GL8" s="327">
        <v>567</v>
      </c>
      <c r="GM8" s="327">
        <v>0</v>
      </c>
      <c r="GN8" s="327">
        <v>0</v>
      </c>
      <c r="GO8" s="327"/>
      <c r="GP8" s="314">
        <v>5871</v>
      </c>
      <c r="GQ8" s="315">
        <v>3780</v>
      </c>
      <c r="GR8" s="316">
        <v>9651</v>
      </c>
      <c r="GS8" s="317">
        <v>3796</v>
      </c>
      <c r="GT8" s="318">
        <v>883</v>
      </c>
      <c r="GU8" s="318">
        <v>2088</v>
      </c>
      <c r="GV8" s="319">
        <v>0</v>
      </c>
      <c r="GW8" s="319">
        <v>804</v>
      </c>
      <c r="GX8" s="319">
        <v>1960</v>
      </c>
      <c r="GY8" s="319">
        <v>0</v>
      </c>
      <c r="GZ8" s="319">
        <v>0</v>
      </c>
      <c r="HA8" s="319">
        <v>0</v>
      </c>
      <c r="HB8" s="319">
        <v>120</v>
      </c>
      <c r="HC8" s="1386">
        <v>0</v>
      </c>
      <c r="HD8" s="1388">
        <v>0</v>
      </c>
      <c r="HE8" s="1387">
        <v>76.010000000000005</v>
      </c>
    </row>
    <row r="9" spans="1:213" ht="30" customHeight="1" thickBot="1">
      <c r="A9" s="328">
        <v>0.20833333333333401</v>
      </c>
      <c r="B9" s="321">
        <v>0</v>
      </c>
      <c r="C9" s="322">
        <v>0</v>
      </c>
      <c r="D9" s="322">
        <v>0</v>
      </c>
      <c r="E9" s="322">
        <v>180</v>
      </c>
      <c r="F9" s="323">
        <v>0</v>
      </c>
      <c r="G9" s="323">
        <v>13</v>
      </c>
      <c r="H9" s="322">
        <v>0</v>
      </c>
      <c r="I9" s="322">
        <v>399</v>
      </c>
      <c r="J9" s="322">
        <v>304</v>
      </c>
      <c r="K9" s="322"/>
      <c r="L9" s="322">
        <v>0</v>
      </c>
      <c r="M9" s="322">
        <v>400</v>
      </c>
      <c r="N9" s="322">
        <v>259</v>
      </c>
      <c r="O9" s="322">
        <v>0</v>
      </c>
      <c r="P9" s="322">
        <v>0</v>
      </c>
      <c r="Q9" s="322">
        <v>0</v>
      </c>
      <c r="R9" s="322">
        <v>210</v>
      </c>
      <c r="S9" s="322">
        <v>0</v>
      </c>
      <c r="T9" s="322">
        <v>0</v>
      </c>
      <c r="U9" s="322">
        <v>0</v>
      </c>
      <c r="V9" s="323">
        <v>0</v>
      </c>
      <c r="W9" s="322">
        <v>0</v>
      </c>
      <c r="X9" s="322">
        <v>0</v>
      </c>
      <c r="Y9" s="322">
        <v>0</v>
      </c>
      <c r="Z9" s="322">
        <v>0</v>
      </c>
      <c r="AA9" s="322">
        <v>0</v>
      </c>
      <c r="AB9" s="322">
        <v>0</v>
      </c>
      <c r="AC9" s="322">
        <v>0</v>
      </c>
      <c r="AD9" s="322">
        <v>0</v>
      </c>
      <c r="AE9" s="322">
        <v>0</v>
      </c>
      <c r="AF9" s="322">
        <v>23</v>
      </c>
      <c r="AG9" s="322">
        <v>20</v>
      </c>
      <c r="AH9" s="322">
        <v>33</v>
      </c>
      <c r="AI9" s="322">
        <v>16</v>
      </c>
      <c r="AJ9" s="322">
        <v>0</v>
      </c>
      <c r="AK9" s="322">
        <v>0</v>
      </c>
      <c r="AL9" s="322">
        <v>0</v>
      </c>
      <c r="AM9" s="322">
        <v>0</v>
      </c>
      <c r="AN9" s="322">
        <v>0</v>
      </c>
      <c r="AO9" s="322">
        <v>0</v>
      </c>
      <c r="AP9" s="322">
        <v>0</v>
      </c>
      <c r="AQ9" s="322">
        <v>191</v>
      </c>
      <c r="AR9" s="322">
        <v>0</v>
      </c>
      <c r="AS9" s="322">
        <v>0</v>
      </c>
      <c r="AT9" s="322">
        <v>0</v>
      </c>
      <c r="AU9" s="322"/>
      <c r="AV9" s="322">
        <v>12</v>
      </c>
      <c r="AW9" s="322">
        <v>0</v>
      </c>
      <c r="AX9" s="322">
        <v>0</v>
      </c>
      <c r="AY9" s="322">
        <v>33</v>
      </c>
      <c r="AZ9" s="322">
        <v>0</v>
      </c>
      <c r="BA9" s="322">
        <v>0</v>
      </c>
      <c r="BB9" s="322">
        <v>8</v>
      </c>
      <c r="BC9" s="322">
        <v>28</v>
      </c>
      <c r="BD9" s="322">
        <v>0</v>
      </c>
      <c r="BE9" s="322">
        <v>0</v>
      </c>
      <c r="BF9" s="322">
        <v>0</v>
      </c>
      <c r="BG9" s="322">
        <v>280</v>
      </c>
      <c r="BH9" s="322">
        <v>0</v>
      </c>
      <c r="BI9" s="322">
        <v>182</v>
      </c>
      <c r="BJ9" s="322">
        <v>8</v>
      </c>
      <c r="BK9" s="322">
        <v>0</v>
      </c>
      <c r="BL9" s="322">
        <v>5</v>
      </c>
      <c r="BM9" s="322">
        <v>5</v>
      </c>
      <c r="BN9" s="322">
        <v>0</v>
      </c>
      <c r="BO9" s="323">
        <v>5</v>
      </c>
      <c r="BP9" s="323">
        <v>0</v>
      </c>
      <c r="BQ9" s="323">
        <v>0</v>
      </c>
      <c r="BR9" s="322">
        <v>0</v>
      </c>
      <c r="BS9" s="323">
        <v>18</v>
      </c>
      <c r="BT9" s="323">
        <v>11</v>
      </c>
      <c r="BU9" s="323">
        <v>8</v>
      </c>
      <c r="BV9" s="323">
        <v>19</v>
      </c>
      <c r="BW9" s="324">
        <v>110</v>
      </c>
      <c r="BX9" s="323">
        <v>95</v>
      </c>
      <c r="BY9" s="323">
        <v>0</v>
      </c>
      <c r="BZ9" s="323">
        <v>0</v>
      </c>
      <c r="CA9" s="606">
        <v>0</v>
      </c>
      <c r="CB9" s="323">
        <v>41</v>
      </c>
      <c r="CC9" s="323">
        <v>42</v>
      </c>
      <c r="CD9" s="323">
        <v>8</v>
      </c>
      <c r="CE9" s="323">
        <v>5</v>
      </c>
      <c r="CF9" s="323">
        <v>80</v>
      </c>
      <c r="CG9" s="323">
        <v>0</v>
      </c>
      <c r="CH9" s="323">
        <v>40</v>
      </c>
      <c r="CI9" s="323">
        <v>0</v>
      </c>
      <c r="CJ9" s="323">
        <v>0</v>
      </c>
      <c r="CK9" s="323">
        <v>209</v>
      </c>
      <c r="CL9" s="323">
        <v>19</v>
      </c>
      <c r="CM9" s="323">
        <v>0</v>
      </c>
      <c r="CN9" s="323">
        <v>9</v>
      </c>
      <c r="CO9" s="323">
        <v>275</v>
      </c>
      <c r="CP9" s="323">
        <v>16</v>
      </c>
      <c r="CQ9" s="323">
        <v>0</v>
      </c>
      <c r="CR9" s="323">
        <v>0</v>
      </c>
      <c r="CS9" s="323">
        <v>0</v>
      </c>
      <c r="CT9" s="323">
        <v>0</v>
      </c>
      <c r="CU9" s="323">
        <v>0</v>
      </c>
      <c r="CV9" s="323">
        <v>27</v>
      </c>
      <c r="CW9" s="323">
        <v>0</v>
      </c>
      <c r="CX9" s="323">
        <v>0</v>
      </c>
      <c r="CY9" s="607">
        <v>0</v>
      </c>
      <c r="CZ9" s="323">
        <v>60</v>
      </c>
      <c r="DA9" s="323">
        <v>34</v>
      </c>
      <c r="DB9" s="323">
        <v>0</v>
      </c>
      <c r="DC9" s="323">
        <v>324</v>
      </c>
      <c r="DD9" s="323">
        <v>49</v>
      </c>
      <c r="DE9" s="323">
        <v>0</v>
      </c>
      <c r="DF9" s="323">
        <v>17</v>
      </c>
      <c r="DG9" s="323">
        <v>0</v>
      </c>
      <c r="DH9" s="323">
        <v>0</v>
      </c>
      <c r="DI9" s="323">
        <v>35</v>
      </c>
      <c r="DJ9" s="323">
        <v>54</v>
      </c>
      <c r="DK9" s="323">
        <v>0</v>
      </c>
      <c r="DL9" s="323">
        <v>9</v>
      </c>
      <c r="DM9" s="323">
        <v>0</v>
      </c>
      <c r="DN9" s="323">
        <v>400</v>
      </c>
      <c r="DO9" s="323">
        <v>0</v>
      </c>
      <c r="DP9" s="323">
        <v>0</v>
      </c>
      <c r="DQ9" s="323">
        <v>0</v>
      </c>
      <c r="DR9" s="323">
        <v>107</v>
      </c>
      <c r="DS9" s="323">
        <v>0</v>
      </c>
      <c r="DT9" s="323">
        <v>0</v>
      </c>
      <c r="DU9" s="323">
        <v>0</v>
      </c>
      <c r="DV9" s="323">
        <v>35</v>
      </c>
      <c r="DW9" s="323">
        <v>35</v>
      </c>
      <c r="DX9" s="323">
        <v>347</v>
      </c>
      <c r="DY9" s="323">
        <v>0</v>
      </c>
      <c r="DZ9" s="323">
        <v>0</v>
      </c>
      <c r="EA9" s="323"/>
      <c r="EB9" s="325">
        <v>891</v>
      </c>
      <c r="EC9" s="326">
        <v>0</v>
      </c>
      <c r="ED9" s="326">
        <v>215</v>
      </c>
      <c r="EE9" s="326">
        <v>0</v>
      </c>
      <c r="EF9" s="326">
        <v>0</v>
      </c>
      <c r="EG9" s="326">
        <v>0</v>
      </c>
      <c r="EH9" s="326">
        <v>0</v>
      </c>
      <c r="EI9" s="326">
        <v>0</v>
      </c>
      <c r="EJ9" s="326">
        <v>0</v>
      </c>
      <c r="EK9" s="326">
        <v>0</v>
      </c>
      <c r="EL9" s="326">
        <v>0</v>
      </c>
      <c r="EM9" s="326">
        <v>171</v>
      </c>
      <c r="EN9" s="326">
        <v>15</v>
      </c>
      <c r="EO9" s="326">
        <v>0</v>
      </c>
      <c r="EP9" s="326">
        <v>0</v>
      </c>
      <c r="EQ9" s="326">
        <v>0</v>
      </c>
      <c r="ER9" s="326">
        <v>0</v>
      </c>
      <c r="ES9" s="326">
        <v>0</v>
      </c>
      <c r="ET9" s="326">
        <v>0</v>
      </c>
      <c r="EU9" s="326">
        <v>0</v>
      </c>
      <c r="EV9" s="326">
        <v>0</v>
      </c>
      <c r="EW9" s="326">
        <v>0</v>
      </c>
      <c r="EX9" s="326">
        <v>0</v>
      </c>
      <c r="EY9" s="326">
        <v>0</v>
      </c>
      <c r="EZ9" s="326">
        <v>0</v>
      </c>
      <c r="FA9" s="326">
        <v>22</v>
      </c>
      <c r="FB9" s="326">
        <v>0</v>
      </c>
      <c r="FC9" s="326">
        <v>5</v>
      </c>
      <c r="FD9" s="326">
        <v>0</v>
      </c>
      <c r="FE9" s="326">
        <v>0</v>
      </c>
      <c r="FF9" s="326">
        <v>169</v>
      </c>
      <c r="FG9" s="326">
        <v>0</v>
      </c>
      <c r="FH9" s="326">
        <v>0</v>
      </c>
      <c r="FI9" s="327">
        <v>175</v>
      </c>
      <c r="FJ9" s="327">
        <v>0</v>
      </c>
      <c r="FK9" s="327">
        <v>0</v>
      </c>
      <c r="FL9" s="327">
        <v>0</v>
      </c>
      <c r="FM9" s="327">
        <v>0</v>
      </c>
      <c r="FN9" s="327">
        <v>0</v>
      </c>
      <c r="FO9" s="327">
        <v>0</v>
      </c>
      <c r="FP9" s="327">
        <v>0</v>
      </c>
      <c r="FQ9" s="327">
        <v>306</v>
      </c>
      <c r="FR9" s="327">
        <v>0</v>
      </c>
      <c r="FS9" s="327">
        <v>0</v>
      </c>
      <c r="FT9" s="327">
        <v>0</v>
      </c>
      <c r="FU9" s="327">
        <v>0</v>
      </c>
      <c r="FV9" s="327">
        <v>0</v>
      </c>
      <c r="FW9" s="327">
        <v>0</v>
      </c>
      <c r="FX9" s="327">
        <v>0</v>
      </c>
      <c r="FY9" s="327">
        <v>0</v>
      </c>
      <c r="FZ9" s="327">
        <v>870</v>
      </c>
      <c r="GA9" s="327">
        <v>0</v>
      </c>
      <c r="GB9" s="327">
        <v>0</v>
      </c>
      <c r="GC9" s="327">
        <v>0</v>
      </c>
      <c r="GD9" s="327">
        <v>0</v>
      </c>
      <c r="GE9" s="327">
        <v>0</v>
      </c>
      <c r="GF9" s="327">
        <v>0</v>
      </c>
      <c r="GG9" s="327">
        <v>0</v>
      </c>
      <c r="GH9" s="327">
        <v>0</v>
      </c>
      <c r="GI9" s="327">
        <v>0</v>
      </c>
      <c r="GJ9" s="327">
        <v>0</v>
      </c>
      <c r="GK9" s="327">
        <v>153</v>
      </c>
      <c r="GL9" s="327">
        <v>532</v>
      </c>
      <c r="GM9" s="327">
        <v>0</v>
      </c>
      <c r="GN9" s="327">
        <v>0</v>
      </c>
      <c r="GO9" s="327"/>
      <c r="GP9" s="314">
        <v>5152</v>
      </c>
      <c r="GQ9" s="315">
        <v>3524</v>
      </c>
      <c r="GR9" s="316">
        <v>8676</v>
      </c>
      <c r="GS9" s="317">
        <v>3702</v>
      </c>
      <c r="GT9" s="318">
        <v>891</v>
      </c>
      <c r="GU9" s="318">
        <v>1742</v>
      </c>
      <c r="GV9" s="319">
        <v>0</v>
      </c>
      <c r="GW9" s="319">
        <v>507</v>
      </c>
      <c r="GX9" s="319">
        <v>1724</v>
      </c>
      <c r="GY9" s="319">
        <v>0</v>
      </c>
      <c r="GZ9" s="319">
        <v>0</v>
      </c>
      <c r="HA9" s="319">
        <v>0</v>
      </c>
      <c r="HB9" s="319">
        <v>110</v>
      </c>
      <c r="HC9" s="1386">
        <v>0</v>
      </c>
      <c r="HD9" s="1388">
        <v>0</v>
      </c>
      <c r="HE9" s="1387">
        <v>76.010000000000005</v>
      </c>
    </row>
    <row r="10" spans="1:213" ht="30" customHeight="1" thickBot="1">
      <c r="A10" s="328">
        <v>0.25</v>
      </c>
      <c r="B10" s="321">
        <v>0</v>
      </c>
      <c r="C10" s="322">
        <v>0</v>
      </c>
      <c r="D10" s="322">
        <v>0</v>
      </c>
      <c r="E10" s="322">
        <v>180</v>
      </c>
      <c r="F10" s="323">
        <v>0</v>
      </c>
      <c r="G10" s="323">
        <v>13</v>
      </c>
      <c r="H10" s="322">
        <v>0</v>
      </c>
      <c r="I10" s="322">
        <v>337</v>
      </c>
      <c r="J10" s="322">
        <v>273</v>
      </c>
      <c r="K10" s="322"/>
      <c r="L10" s="322">
        <v>0</v>
      </c>
      <c r="M10" s="322">
        <v>350</v>
      </c>
      <c r="N10" s="322">
        <v>278</v>
      </c>
      <c r="O10" s="322">
        <v>0</v>
      </c>
      <c r="P10" s="322">
        <v>0</v>
      </c>
      <c r="Q10" s="322">
        <v>0</v>
      </c>
      <c r="R10" s="322">
        <v>170</v>
      </c>
      <c r="S10" s="322">
        <v>0</v>
      </c>
      <c r="T10" s="322">
        <v>0</v>
      </c>
      <c r="U10" s="322">
        <v>0</v>
      </c>
      <c r="V10" s="323">
        <v>0</v>
      </c>
      <c r="W10" s="322">
        <v>0</v>
      </c>
      <c r="X10" s="322">
        <v>0</v>
      </c>
      <c r="Y10" s="322">
        <v>0</v>
      </c>
      <c r="Z10" s="322">
        <v>0</v>
      </c>
      <c r="AA10" s="322">
        <v>0</v>
      </c>
      <c r="AB10" s="322">
        <v>0</v>
      </c>
      <c r="AC10" s="322">
        <v>0</v>
      </c>
      <c r="AD10" s="322">
        <v>0</v>
      </c>
      <c r="AE10" s="322">
        <v>22</v>
      </c>
      <c r="AF10" s="322">
        <v>23</v>
      </c>
      <c r="AG10" s="322">
        <v>20</v>
      </c>
      <c r="AH10" s="322">
        <v>33</v>
      </c>
      <c r="AI10" s="322">
        <v>16</v>
      </c>
      <c r="AJ10" s="322">
        <v>0</v>
      </c>
      <c r="AK10" s="322">
        <v>0</v>
      </c>
      <c r="AL10" s="322">
        <v>0</v>
      </c>
      <c r="AM10" s="322">
        <v>0</v>
      </c>
      <c r="AN10" s="322">
        <v>0</v>
      </c>
      <c r="AO10" s="322">
        <v>0</v>
      </c>
      <c r="AP10" s="322">
        <v>0</v>
      </c>
      <c r="AQ10" s="322">
        <v>190</v>
      </c>
      <c r="AR10" s="322">
        <v>0</v>
      </c>
      <c r="AS10" s="322">
        <v>0</v>
      </c>
      <c r="AT10" s="322">
        <v>0</v>
      </c>
      <c r="AU10" s="322"/>
      <c r="AV10" s="322">
        <v>12</v>
      </c>
      <c r="AW10" s="322">
        <v>0</v>
      </c>
      <c r="AX10" s="322">
        <v>0</v>
      </c>
      <c r="AY10" s="322">
        <v>33</v>
      </c>
      <c r="AZ10" s="322">
        <v>0</v>
      </c>
      <c r="BA10" s="322">
        <v>0</v>
      </c>
      <c r="BB10" s="322">
        <v>8</v>
      </c>
      <c r="BC10" s="322">
        <v>33</v>
      </c>
      <c r="BD10" s="322">
        <v>0</v>
      </c>
      <c r="BE10" s="322">
        <v>0</v>
      </c>
      <c r="BF10" s="322">
        <v>0</v>
      </c>
      <c r="BG10" s="322">
        <v>280</v>
      </c>
      <c r="BH10" s="322">
        <v>0</v>
      </c>
      <c r="BI10" s="322">
        <v>183</v>
      </c>
      <c r="BJ10" s="322">
        <v>8</v>
      </c>
      <c r="BK10" s="322">
        <v>0</v>
      </c>
      <c r="BL10" s="322">
        <v>5</v>
      </c>
      <c r="BM10" s="322">
        <v>5</v>
      </c>
      <c r="BN10" s="322">
        <v>0</v>
      </c>
      <c r="BO10" s="323">
        <v>5</v>
      </c>
      <c r="BP10" s="323">
        <v>0</v>
      </c>
      <c r="BQ10" s="323">
        <v>0</v>
      </c>
      <c r="BR10" s="322">
        <v>0</v>
      </c>
      <c r="BS10" s="323">
        <v>18</v>
      </c>
      <c r="BT10" s="323">
        <v>11</v>
      </c>
      <c r="BU10" s="323">
        <v>8</v>
      </c>
      <c r="BV10" s="323">
        <v>19</v>
      </c>
      <c r="BW10" s="324">
        <v>100</v>
      </c>
      <c r="BX10" s="323">
        <v>99</v>
      </c>
      <c r="BY10" s="323">
        <v>0</v>
      </c>
      <c r="BZ10" s="323">
        <v>0</v>
      </c>
      <c r="CA10" s="606">
        <v>0</v>
      </c>
      <c r="CB10" s="323">
        <v>41</v>
      </c>
      <c r="CC10" s="323">
        <v>42</v>
      </c>
      <c r="CD10" s="323">
        <v>8</v>
      </c>
      <c r="CE10" s="323">
        <v>5</v>
      </c>
      <c r="CF10" s="323">
        <v>80</v>
      </c>
      <c r="CG10" s="323">
        <v>0</v>
      </c>
      <c r="CH10" s="323">
        <v>40</v>
      </c>
      <c r="CI10" s="323">
        <v>5</v>
      </c>
      <c r="CJ10" s="323">
        <v>0</v>
      </c>
      <c r="CK10" s="323">
        <v>209</v>
      </c>
      <c r="CL10" s="323">
        <v>19</v>
      </c>
      <c r="CM10" s="323">
        <v>0</v>
      </c>
      <c r="CN10" s="323">
        <v>9</v>
      </c>
      <c r="CO10" s="323">
        <v>270</v>
      </c>
      <c r="CP10" s="323">
        <v>16</v>
      </c>
      <c r="CQ10" s="323">
        <v>0</v>
      </c>
      <c r="CR10" s="323">
        <v>0</v>
      </c>
      <c r="CS10" s="323">
        <v>0</v>
      </c>
      <c r="CT10" s="323">
        <v>0</v>
      </c>
      <c r="CU10" s="323">
        <v>0</v>
      </c>
      <c r="CV10" s="323">
        <v>16</v>
      </c>
      <c r="CW10" s="323">
        <v>0</v>
      </c>
      <c r="CX10" s="323">
        <v>0</v>
      </c>
      <c r="CY10" s="607">
        <v>0</v>
      </c>
      <c r="CZ10" s="323">
        <v>40</v>
      </c>
      <c r="DA10" s="323">
        <v>17</v>
      </c>
      <c r="DB10" s="323">
        <v>0</v>
      </c>
      <c r="DC10" s="323">
        <v>352</v>
      </c>
      <c r="DD10" s="323">
        <v>24</v>
      </c>
      <c r="DE10" s="323">
        <v>0</v>
      </c>
      <c r="DF10" s="323">
        <v>17</v>
      </c>
      <c r="DG10" s="323">
        <v>0</v>
      </c>
      <c r="DH10" s="323">
        <v>0</v>
      </c>
      <c r="DI10" s="323">
        <v>17</v>
      </c>
      <c r="DJ10" s="323">
        <v>17</v>
      </c>
      <c r="DK10" s="323">
        <v>0</v>
      </c>
      <c r="DL10" s="323">
        <v>8</v>
      </c>
      <c r="DM10" s="323">
        <v>0</v>
      </c>
      <c r="DN10" s="323">
        <v>370</v>
      </c>
      <c r="DO10" s="323">
        <v>0</v>
      </c>
      <c r="DP10" s="323">
        <v>0</v>
      </c>
      <c r="DQ10" s="323">
        <v>0</v>
      </c>
      <c r="DR10" s="323">
        <v>51</v>
      </c>
      <c r="DS10" s="323">
        <v>0</v>
      </c>
      <c r="DT10" s="323">
        <v>0</v>
      </c>
      <c r="DU10" s="323">
        <v>0</v>
      </c>
      <c r="DV10" s="323">
        <v>23</v>
      </c>
      <c r="DW10" s="323">
        <v>35</v>
      </c>
      <c r="DX10" s="323">
        <v>300</v>
      </c>
      <c r="DY10" s="323">
        <v>0</v>
      </c>
      <c r="DZ10" s="323">
        <v>0</v>
      </c>
      <c r="EA10" s="323"/>
      <c r="EB10" s="325">
        <v>890</v>
      </c>
      <c r="EC10" s="326">
        <v>0</v>
      </c>
      <c r="ED10" s="326">
        <v>210</v>
      </c>
      <c r="EE10" s="326">
        <v>0</v>
      </c>
      <c r="EF10" s="326">
        <v>0</v>
      </c>
      <c r="EG10" s="326">
        <v>0</v>
      </c>
      <c r="EH10" s="326">
        <v>0</v>
      </c>
      <c r="EI10" s="326">
        <v>0</v>
      </c>
      <c r="EJ10" s="326">
        <v>0</v>
      </c>
      <c r="EK10" s="326">
        <v>0</v>
      </c>
      <c r="EL10" s="326">
        <v>0</v>
      </c>
      <c r="EM10" s="326">
        <v>171</v>
      </c>
      <c r="EN10" s="326">
        <v>15</v>
      </c>
      <c r="EO10" s="326">
        <v>0</v>
      </c>
      <c r="EP10" s="326">
        <v>0</v>
      </c>
      <c r="EQ10" s="326">
        <v>0</v>
      </c>
      <c r="ER10" s="326">
        <v>0</v>
      </c>
      <c r="ES10" s="326">
        <v>0</v>
      </c>
      <c r="ET10" s="326">
        <v>0</v>
      </c>
      <c r="EU10" s="326">
        <v>0</v>
      </c>
      <c r="EV10" s="326">
        <v>0</v>
      </c>
      <c r="EW10" s="326">
        <v>0</v>
      </c>
      <c r="EX10" s="326">
        <v>0</v>
      </c>
      <c r="EY10" s="326">
        <v>0</v>
      </c>
      <c r="EZ10" s="326">
        <v>0</v>
      </c>
      <c r="FA10" s="326">
        <v>22</v>
      </c>
      <c r="FB10" s="326">
        <v>0</v>
      </c>
      <c r="FC10" s="326">
        <v>5</v>
      </c>
      <c r="FD10" s="326">
        <v>0</v>
      </c>
      <c r="FE10" s="326">
        <v>0</v>
      </c>
      <c r="FF10" s="326">
        <v>169</v>
      </c>
      <c r="FG10" s="326">
        <v>0</v>
      </c>
      <c r="FH10" s="326">
        <v>0</v>
      </c>
      <c r="FI10" s="327">
        <v>175</v>
      </c>
      <c r="FJ10" s="327">
        <v>0</v>
      </c>
      <c r="FK10" s="327">
        <v>0</v>
      </c>
      <c r="FL10" s="327">
        <v>0</v>
      </c>
      <c r="FM10" s="327">
        <v>0</v>
      </c>
      <c r="FN10" s="327">
        <v>0</v>
      </c>
      <c r="FO10" s="327">
        <v>0</v>
      </c>
      <c r="FP10" s="327">
        <v>0</v>
      </c>
      <c r="FQ10" s="327">
        <v>275</v>
      </c>
      <c r="FR10" s="327">
        <v>0</v>
      </c>
      <c r="FS10" s="327">
        <v>0</v>
      </c>
      <c r="FT10" s="327">
        <v>0</v>
      </c>
      <c r="FU10" s="327">
        <v>0</v>
      </c>
      <c r="FV10" s="327">
        <v>0</v>
      </c>
      <c r="FW10" s="327">
        <v>0</v>
      </c>
      <c r="FX10" s="327">
        <v>0</v>
      </c>
      <c r="FY10" s="327">
        <v>0</v>
      </c>
      <c r="FZ10" s="327">
        <v>640</v>
      </c>
      <c r="GA10" s="327">
        <v>0</v>
      </c>
      <c r="GB10" s="327">
        <v>0</v>
      </c>
      <c r="GC10" s="327">
        <v>0</v>
      </c>
      <c r="GD10" s="327">
        <v>0</v>
      </c>
      <c r="GE10" s="327">
        <v>0</v>
      </c>
      <c r="GF10" s="327">
        <v>0</v>
      </c>
      <c r="GG10" s="327">
        <v>0</v>
      </c>
      <c r="GH10" s="327">
        <v>0</v>
      </c>
      <c r="GI10" s="327">
        <v>0</v>
      </c>
      <c r="GJ10" s="327">
        <v>0</v>
      </c>
      <c r="GK10" s="327">
        <v>152</v>
      </c>
      <c r="GL10" s="327">
        <v>513</v>
      </c>
      <c r="GM10" s="327">
        <v>1</v>
      </c>
      <c r="GN10" s="327">
        <v>0</v>
      </c>
      <c r="GO10" s="327"/>
      <c r="GP10" s="314">
        <v>4763</v>
      </c>
      <c r="GQ10" s="315">
        <v>3238</v>
      </c>
      <c r="GR10" s="316">
        <v>8001</v>
      </c>
      <c r="GS10" s="317">
        <v>3572</v>
      </c>
      <c r="GT10" s="318">
        <v>890</v>
      </c>
      <c r="GU10" s="318">
        <v>1654</v>
      </c>
      <c r="GV10" s="319">
        <v>0</v>
      </c>
      <c r="GW10" s="319">
        <v>310</v>
      </c>
      <c r="GX10" s="319">
        <v>1474</v>
      </c>
      <c r="GY10" s="319">
        <v>0</v>
      </c>
      <c r="GZ10" s="319">
        <v>0</v>
      </c>
      <c r="HA10" s="319">
        <v>0</v>
      </c>
      <c r="HB10" s="319">
        <v>100</v>
      </c>
      <c r="HC10" s="1386">
        <v>1</v>
      </c>
      <c r="HD10" s="1388">
        <v>0</v>
      </c>
      <c r="HE10" s="1387">
        <v>76.010000000000005</v>
      </c>
    </row>
    <row r="11" spans="1:213" ht="30" customHeight="1" thickBot="1">
      <c r="A11" s="328">
        <v>0.29166666666666669</v>
      </c>
      <c r="B11" s="321">
        <v>0</v>
      </c>
      <c r="C11" s="322">
        <v>0</v>
      </c>
      <c r="D11" s="322">
        <v>0</v>
      </c>
      <c r="E11" s="322">
        <v>180</v>
      </c>
      <c r="F11" s="323">
        <v>0</v>
      </c>
      <c r="G11" s="323">
        <v>13</v>
      </c>
      <c r="H11" s="322">
        <v>0</v>
      </c>
      <c r="I11" s="322">
        <v>322</v>
      </c>
      <c r="J11" s="322">
        <v>273</v>
      </c>
      <c r="K11" s="322"/>
      <c r="L11" s="322">
        <v>0</v>
      </c>
      <c r="M11" s="322">
        <v>350</v>
      </c>
      <c r="N11" s="322">
        <v>300</v>
      </c>
      <c r="O11" s="322">
        <v>0</v>
      </c>
      <c r="P11" s="322">
        <v>0</v>
      </c>
      <c r="Q11" s="322">
        <v>0</v>
      </c>
      <c r="R11" s="322">
        <v>170</v>
      </c>
      <c r="S11" s="322">
        <v>0</v>
      </c>
      <c r="T11" s="322">
        <v>0</v>
      </c>
      <c r="U11" s="322">
        <v>0</v>
      </c>
      <c r="V11" s="323">
        <v>0</v>
      </c>
      <c r="W11" s="322">
        <v>0</v>
      </c>
      <c r="X11" s="322">
        <v>0</v>
      </c>
      <c r="Y11" s="322">
        <v>0</v>
      </c>
      <c r="Z11" s="322">
        <v>0</v>
      </c>
      <c r="AA11" s="322">
        <v>0</v>
      </c>
      <c r="AB11" s="322">
        <v>0</v>
      </c>
      <c r="AC11" s="322">
        <v>0</v>
      </c>
      <c r="AD11" s="322">
        <v>0</v>
      </c>
      <c r="AE11" s="322">
        <v>22</v>
      </c>
      <c r="AF11" s="322">
        <v>23</v>
      </c>
      <c r="AG11" s="322">
        <v>20</v>
      </c>
      <c r="AH11" s="322">
        <v>33</v>
      </c>
      <c r="AI11" s="322">
        <v>16</v>
      </c>
      <c r="AJ11" s="322">
        <v>16</v>
      </c>
      <c r="AK11" s="322">
        <v>0</v>
      </c>
      <c r="AL11" s="322">
        <v>0</v>
      </c>
      <c r="AM11" s="322">
        <v>0</v>
      </c>
      <c r="AN11" s="322">
        <v>0</v>
      </c>
      <c r="AO11" s="322">
        <v>0</v>
      </c>
      <c r="AP11" s="322">
        <v>0</v>
      </c>
      <c r="AQ11" s="322">
        <v>189</v>
      </c>
      <c r="AR11" s="322">
        <v>0</v>
      </c>
      <c r="AS11" s="322">
        <v>0</v>
      </c>
      <c r="AT11" s="322">
        <v>0</v>
      </c>
      <c r="AU11" s="322"/>
      <c r="AV11" s="322">
        <v>12</v>
      </c>
      <c r="AW11" s="322">
        <v>0</v>
      </c>
      <c r="AX11" s="322">
        <v>0</v>
      </c>
      <c r="AY11" s="322">
        <v>33</v>
      </c>
      <c r="AZ11" s="322">
        <v>0</v>
      </c>
      <c r="BA11" s="322">
        <v>0</v>
      </c>
      <c r="BB11" s="322">
        <v>8</v>
      </c>
      <c r="BC11" s="322">
        <v>24</v>
      </c>
      <c r="BD11" s="322">
        <v>0</v>
      </c>
      <c r="BE11" s="322">
        <v>0</v>
      </c>
      <c r="BF11" s="322">
        <v>0</v>
      </c>
      <c r="BG11" s="322">
        <v>315</v>
      </c>
      <c r="BH11" s="322">
        <v>0</v>
      </c>
      <c r="BI11" s="322">
        <v>202</v>
      </c>
      <c r="BJ11" s="322">
        <v>8</v>
      </c>
      <c r="BK11" s="322">
        <v>0</v>
      </c>
      <c r="BL11" s="322">
        <v>5</v>
      </c>
      <c r="BM11" s="322">
        <v>5</v>
      </c>
      <c r="BN11" s="322">
        <v>0</v>
      </c>
      <c r="BO11" s="323">
        <v>5</v>
      </c>
      <c r="BP11" s="323">
        <v>0</v>
      </c>
      <c r="BQ11" s="323">
        <v>0</v>
      </c>
      <c r="BR11" s="322">
        <v>0</v>
      </c>
      <c r="BS11" s="323">
        <v>18</v>
      </c>
      <c r="BT11" s="323">
        <v>11</v>
      </c>
      <c r="BU11" s="323">
        <v>8</v>
      </c>
      <c r="BV11" s="323">
        <v>17</v>
      </c>
      <c r="BW11" s="324">
        <v>92</v>
      </c>
      <c r="BX11" s="323">
        <v>48</v>
      </c>
      <c r="BY11" s="323">
        <v>0</v>
      </c>
      <c r="BZ11" s="323">
        <v>0</v>
      </c>
      <c r="CA11" s="606">
        <v>0</v>
      </c>
      <c r="CB11" s="323">
        <v>41</v>
      </c>
      <c r="CC11" s="323">
        <v>42</v>
      </c>
      <c r="CD11" s="323">
        <v>8</v>
      </c>
      <c r="CE11" s="323">
        <v>5</v>
      </c>
      <c r="CF11" s="323">
        <v>80</v>
      </c>
      <c r="CG11" s="323">
        <v>0</v>
      </c>
      <c r="CH11" s="323">
        <v>40</v>
      </c>
      <c r="CI11" s="323">
        <v>5</v>
      </c>
      <c r="CJ11" s="323">
        <v>0</v>
      </c>
      <c r="CK11" s="323">
        <v>209</v>
      </c>
      <c r="CL11" s="323">
        <v>19</v>
      </c>
      <c r="CM11" s="323">
        <v>0</v>
      </c>
      <c r="CN11" s="323">
        <v>9</v>
      </c>
      <c r="CO11" s="323">
        <v>275</v>
      </c>
      <c r="CP11" s="323">
        <v>16</v>
      </c>
      <c r="CQ11" s="323">
        <v>0</v>
      </c>
      <c r="CR11" s="323">
        <v>0</v>
      </c>
      <c r="CS11" s="323">
        <v>0</v>
      </c>
      <c r="CT11" s="323">
        <v>0</v>
      </c>
      <c r="CU11" s="323">
        <v>0</v>
      </c>
      <c r="CV11" s="323">
        <v>27</v>
      </c>
      <c r="CW11" s="323">
        <v>0</v>
      </c>
      <c r="CX11" s="323">
        <v>1</v>
      </c>
      <c r="CY11" s="607">
        <v>0</v>
      </c>
      <c r="CZ11" s="323">
        <v>50</v>
      </c>
      <c r="DA11" s="323">
        <v>17</v>
      </c>
      <c r="DB11" s="323">
        <v>0</v>
      </c>
      <c r="DC11" s="323">
        <v>352</v>
      </c>
      <c r="DD11" s="323">
        <v>37</v>
      </c>
      <c r="DE11" s="323">
        <v>0</v>
      </c>
      <c r="DF11" s="323">
        <v>17</v>
      </c>
      <c r="DG11" s="323">
        <v>1</v>
      </c>
      <c r="DH11" s="323">
        <v>0</v>
      </c>
      <c r="DI11" s="323">
        <v>0</v>
      </c>
      <c r="DJ11" s="323">
        <v>17</v>
      </c>
      <c r="DK11" s="323">
        <v>0</v>
      </c>
      <c r="DL11" s="323">
        <v>9</v>
      </c>
      <c r="DM11" s="323">
        <v>0</v>
      </c>
      <c r="DN11" s="323">
        <v>400</v>
      </c>
      <c r="DO11" s="323">
        <v>0</v>
      </c>
      <c r="DP11" s="323">
        <v>8</v>
      </c>
      <c r="DQ11" s="323">
        <v>0</v>
      </c>
      <c r="DR11" s="323">
        <v>51</v>
      </c>
      <c r="DS11" s="323">
        <v>0</v>
      </c>
      <c r="DT11" s="323">
        <v>0</v>
      </c>
      <c r="DU11" s="323">
        <v>5</v>
      </c>
      <c r="DV11" s="323">
        <v>18</v>
      </c>
      <c r="DW11" s="323">
        <v>35</v>
      </c>
      <c r="DX11" s="323">
        <v>300</v>
      </c>
      <c r="DY11" s="323">
        <v>0</v>
      </c>
      <c r="DZ11" s="323">
        <v>0</v>
      </c>
      <c r="EA11" s="323"/>
      <c r="EB11" s="325">
        <v>797</v>
      </c>
      <c r="EC11" s="326">
        <v>0</v>
      </c>
      <c r="ED11" s="326">
        <v>205</v>
      </c>
      <c r="EE11" s="326">
        <v>0</v>
      </c>
      <c r="EF11" s="326">
        <v>0</v>
      </c>
      <c r="EG11" s="326">
        <v>0</v>
      </c>
      <c r="EH11" s="326">
        <v>0</v>
      </c>
      <c r="EI11" s="326">
        <v>0</v>
      </c>
      <c r="EJ11" s="326">
        <v>0</v>
      </c>
      <c r="EK11" s="326">
        <v>0</v>
      </c>
      <c r="EL11" s="326">
        <v>0</v>
      </c>
      <c r="EM11" s="326">
        <v>171</v>
      </c>
      <c r="EN11" s="326">
        <v>14</v>
      </c>
      <c r="EO11" s="326">
        <v>0</v>
      </c>
      <c r="EP11" s="326">
        <v>0</v>
      </c>
      <c r="EQ11" s="326">
        <v>0</v>
      </c>
      <c r="ER11" s="326">
        <v>0</v>
      </c>
      <c r="ES11" s="326">
        <v>0</v>
      </c>
      <c r="ET11" s="326">
        <v>0</v>
      </c>
      <c r="EU11" s="326">
        <v>0</v>
      </c>
      <c r="EV11" s="326">
        <v>0</v>
      </c>
      <c r="EW11" s="326">
        <v>0</v>
      </c>
      <c r="EX11" s="326">
        <v>0</v>
      </c>
      <c r="EY11" s="326">
        <v>0</v>
      </c>
      <c r="EZ11" s="326">
        <v>28</v>
      </c>
      <c r="FA11" s="326">
        <v>22</v>
      </c>
      <c r="FB11" s="326">
        <v>0</v>
      </c>
      <c r="FC11" s="326">
        <v>5</v>
      </c>
      <c r="FD11" s="326">
        <v>0</v>
      </c>
      <c r="FE11" s="326">
        <v>0</v>
      </c>
      <c r="FF11" s="326">
        <v>170</v>
      </c>
      <c r="FG11" s="326">
        <v>0</v>
      </c>
      <c r="FH11" s="326">
        <v>0</v>
      </c>
      <c r="FI11" s="327">
        <v>176</v>
      </c>
      <c r="FJ11" s="327">
        <v>0</v>
      </c>
      <c r="FK11" s="327">
        <v>0</v>
      </c>
      <c r="FL11" s="327">
        <v>0</v>
      </c>
      <c r="FM11" s="327">
        <v>0</v>
      </c>
      <c r="FN11" s="327">
        <v>0</v>
      </c>
      <c r="FO11" s="327">
        <v>0</v>
      </c>
      <c r="FP11" s="327">
        <v>0</v>
      </c>
      <c r="FQ11" s="327">
        <v>359</v>
      </c>
      <c r="FR11" s="327">
        <v>0</v>
      </c>
      <c r="FS11" s="327">
        <v>0</v>
      </c>
      <c r="FT11" s="327">
        <v>0</v>
      </c>
      <c r="FU11" s="327">
        <v>0</v>
      </c>
      <c r="FV11" s="327">
        <v>0</v>
      </c>
      <c r="FW11" s="327">
        <v>0</v>
      </c>
      <c r="FX11" s="327">
        <v>0</v>
      </c>
      <c r="FY11" s="327">
        <v>0</v>
      </c>
      <c r="FZ11" s="327">
        <v>600</v>
      </c>
      <c r="GA11" s="327">
        <v>0</v>
      </c>
      <c r="GB11" s="327">
        <v>0</v>
      </c>
      <c r="GC11" s="327">
        <v>0</v>
      </c>
      <c r="GD11" s="327">
        <v>0</v>
      </c>
      <c r="GE11" s="327">
        <v>17</v>
      </c>
      <c r="GF11" s="327">
        <v>0</v>
      </c>
      <c r="GG11" s="327">
        <v>0</v>
      </c>
      <c r="GH11" s="327">
        <v>0</v>
      </c>
      <c r="GI11" s="327">
        <v>0</v>
      </c>
      <c r="GJ11" s="327">
        <v>4</v>
      </c>
      <c r="GK11" s="327">
        <v>154</v>
      </c>
      <c r="GL11" s="327">
        <v>516</v>
      </c>
      <c r="GM11" s="327">
        <v>28</v>
      </c>
      <c r="GN11" s="327">
        <v>0</v>
      </c>
      <c r="GO11" s="327"/>
      <c r="GP11" s="314">
        <v>4832</v>
      </c>
      <c r="GQ11" s="315">
        <v>3266</v>
      </c>
      <c r="GR11" s="316">
        <v>8098</v>
      </c>
      <c r="GS11" s="317">
        <v>3583</v>
      </c>
      <c r="GT11" s="318">
        <v>797</v>
      </c>
      <c r="GU11" s="318">
        <v>1755</v>
      </c>
      <c r="GV11" s="319">
        <v>0</v>
      </c>
      <c r="GW11" s="319">
        <v>340</v>
      </c>
      <c r="GX11" s="319">
        <v>1440</v>
      </c>
      <c r="GY11" s="319">
        <v>0</v>
      </c>
      <c r="GZ11" s="319">
        <v>0</v>
      </c>
      <c r="HA11" s="319">
        <v>28</v>
      </c>
      <c r="HB11" s="319">
        <v>92</v>
      </c>
      <c r="HC11" s="1386">
        <v>63</v>
      </c>
      <c r="HD11" s="1388">
        <v>0</v>
      </c>
      <c r="HE11" s="1387">
        <v>76.010000000000005</v>
      </c>
    </row>
    <row r="12" spans="1:213" ht="30" customHeight="1" thickBot="1">
      <c r="A12" s="328">
        <v>0.33333333333333331</v>
      </c>
      <c r="B12" s="321">
        <v>0</v>
      </c>
      <c r="C12" s="322">
        <v>0</v>
      </c>
      <c r="D12" s="322">
        <v>0</v>
      </c>
      <c r="E12" s="322">
        <v>180</v>
      </c>
      <c r="F12" s="323">
        <v>0</v>
      </c>
      <c r="G12" s="323">
        <v>68</v>
      </c>
      <c r="H12" s="322">
        <v>0</v>
      </c>
      <c r="I12" s="322">
        <v>390</v>
      </c>
      <c r="J12" s="322">
        <v>342</v>
      </c>
      <c r="K12" s="322"/>
      <c r="L12" s="322">
        <v>0</v>
      </c>
      <c r="M12" s="322">
        <v>400</v>
      </c>
      <c r="N12" s="322">
        <v>285</v>
      </c>
      <c r="O12" s="322">
        <v>0</v>
      </c>
      <c r="P12" s="322">
        <v>0</v>
      </c>
      <c r="Q12" s="322">
        <v>0</v>
      </c>
      <c r="R12" s="322">
        <v>170</v>
      </c>
      <c r="S12" s="322">
        <v>0</v>
      </c>
      <c r="T12" s="322">
        <v>0</v>
      </c>
      <c r="U12" s="322">
        <v>0</v>
      </c>
      <c r="V12" s="323">
        <v>0</v>
      </c>
      <c r="W12" s="322">
        <v>48</v>
      </c>
      <c r="X12" s="322">
        <v>0</v>
      </c>
      <c r="Y12" s="322">
        <v>0</v>
      </c>
      <c r="Z12" s="322">
        <v>0</v>
      </c>
      <c r="AA12" s="322">
        <v>0</v>
      </c>
      <c r="AB12" s="322">
        <v>0</v>
      </c>
      <c r="AC12" s="322">
        <v>0</v>
      </c>
      <c r="AD12" s="322">
        <v>0</v>
      </c>
      <c r="AE12" s="322">
        <v>22</v>
      </c>
      <c r="AF12" s="322">
        <v>23</v>
      </c>
      <c r="AG12" s="322">
        <v>20</v>
      </c>
      <c r="AH12" s="322">
        <v>33</v>
      </c>
      <c r="AI12" s="322">
        <v>16</v>
      </c>
      <c r="AJ12" s="322">
        <v>25</v>
      </c>
      <c r="AK12" s="322">
        <v>0</v>
      </c>
      <c r="AL12" s="322">
        <v>0</v>
      </c>
      <c r="AM12" s="322">
        <v>0</v>
      </c>
      <c r="AN12" s="322">
        <v>0</v>
      </c>
      <c r="AO12" s="322">
        <v>0</v>
      </c>
      <c r="AP12" s="322">
        <v>0</v>
      </c>
      <c r="AQ12" s="322">
        <v>189</v>
      </c>
      <c r="AR12" s="322">
        <v>0</v>
      </c>
      <c r="AS12" s="322">
        <v>0</v>
      </c>
      <c r="AT12" s="322">
        <v>0</v>
      </c>
      <c r="AU12" s="322"/>
      <c r="AV12" s="322">
        <v>12</v>
      </c>
      <c r="AW12" s="322">
        <v>0</v>
      </c>
      <c r="AX12" s="322">
        <v>0</v>
      </c>
      <c r="AY12" s="322">
        <v>33</v>
      </c>
      <c r="AZ12" s="322">
        <v>0</v>
      </c>
      <c r="BA12" s="322">
        <v>0</v>
      </c>
      <c r="BB12" s="322">
        <v>8</v>
      </c>
      <c r="BC12" s="322">
        <v>18</v>
      </c>
      <c r="BD12" s="322">
        <v>0</v>
      </c>
      <c r="BE12" s="322">
        <v>0</v>
      </c>
      <c r="BF12" s="322">
        <v>0</v>
      </c>
      <c r="BG12" s="322">
        <v>280</v>
      </c>
      <c r="BH12" s="322">
        <v>0</v>
      </c>
      <c r="BI12" s="322">
        <v>185</v>
      </c>
      <c r="BJ12" s="322">
        <v>8</v>
      </c>
      <c r="BK12" s="322">
        <v>0</v>
      </c>
      <c r="BL12" s="322">
        <v>46</v>
      </c>
      <c r="BM12" s="322">
        <v>5</v>
      </c>
      <c r="BN12" s="322">
        <v>0</v>
      </c>
      <c r="BO12" s="323">
        <v>23</v>
      </c>
      <c r="BP12" s="323">
        <v>0</v>
      </c>
      <c r="BQ12" s="323">
        <v>0</v>
      </c>
      <c r="BR12" s="322">
        <v>0</v>
      </c>
      <c r="BS12" s="323">
        <v>18</v>
      </c>
      <c r="BT12" s="323">
        <v>11</v>
      </c>
      <c r="BU12" s="323">
        <v>33</v>
      </c>
      <c r="BV12" s="323">
        <v>17</v>
      </c>
      <c r="BW12" s="324">
        <v>108</v>
      </c>
      <c r="BX12" s="323">
        <v>44</v>
      </c>
      <c r="BY12" s="323">
        <v>0</v>
      </c>
      <c r="BZ12" s="323">
        <v>0</v>
      </c>
      <c r="CA12" s="606">
        <v>1</v>
      </c>
      <c r="CB12" s="323">
        <v>41</v>
      </c>
      <c r="CC12" s="323">
        <v>42</v>
      </c>
      <c r="CD12" s="323">
        <v>48</v>
      </c>
      <c r="CE12" s="323">
        <v>30</v>
      </c>
      <c r="CF12" s="323">
        <v>80</v>
      </c>
      <c r="CG12" s="323">
        <v>0</v>
      </c>
      <c r="CH12" s="323">
        <v>40</v>
      </c>
      <c r="CI12" s="323">
        <v>5</v>
      </c>
      <c r="CJ12" s="323">
        <v>0</v>
      </c>
      <c r="CK12" s="323">
        <v>209</v>
      </c>
      <c r="CL12" s="323">
        <v>18</v>
      </c>
      <c r="CM12" s="323">
        <v>0</v>
      </c>
      <c r="CN12" s="323">
        <v>9</v>
      </c>
      <c r="CO12" s="323">
        <v>280</v>
      </c>
      <c r="CP12" s="323">
        <v>16</v>
      </c>
      <c r="CQ12" s="323">
        <v>0</v>
      </c>
      <c r="CR12" s="323">
        <v>0</v>
      </c>
      <c r="CS12" s="323">
        <v>0</v>
      </c>
      <c r="CT12" s="323">
        <v>0</v>
      </c>
      <c r="CU12" s="323">
        <v>0</v>
      </c>
      <c r="CV12" s="323">
        <v>47</v>
      </c>
      <c r="CW12" s="323">
        <v>0</v>
      </c>
      <c r="CX12" s="323">
        <v>5</v>
      </c>
      <c r="CY12" s="607">
        <v>0</v>
      </c>
      <c r="CZ12" s="323">
        <v>100</v>
      </c>
      <c r="DA12" s="323">
        <v>17</v>
      </c>
      <c r="DB12" s="323">
        <v>0</v>
      </c>
      <c r="DC12" s="323">
        <v>325</v>
      </c>
      <c r="DD12" s="323">
        <v>49</v>
      </c>
      <c r="DE12" s="323">
        <v>0</v>
      </c>
      <c r="DF12" s="323">
        <v>17</v>
      </c>
      <c r="DG12" s="323">
        <v>2</v>
      </c>
      <c r="DH12" s="323">
        <v>0</v>
      </c>
      <c r="DI12" s="323">
        <v>0</v>
      </c>
      <c r="DJ12" s="323">
        <v>22</v>
      </c>
      <c r="DK12" s="323">
        <v>0</v>
      </c>
      <c r="DL12" s="323">
        <v>9</v>
      </c>
      <c r="DM12" s="323">
        <v>0</v>
      </c>
      <c r="DN12" s="323">
        <v>400</v>
      </c>
      <c r="DO12" s="323">
        <v>0</v>
      </c>
      <c r="DP12" s="323">
        <v>16</v>
      </c>
      <c r="DQ12" s="323">
        <v>0</v>
      </c>
      <c r="DR12" s="323">
        <v>107</v>
      </c>
      <c r="DS12" s="323">
        <v>0</v>
      </c>
      <c r="DT12" s="323">
        <v>0</v>
      </c>
      <c r="DU12" s="323">
        <v>15</v>
      </c>
      <c r="DV12" s="323">
        <v>27</v>
      </c>
      <c r="DW12" s="323">
        <v>35</v>
      </c>
      <c r="DX12" s="323">
        <v>300</v>
      </c>
      <c r="DY12" s="323">
        <v>0</v>
      </c>
      <c r="DZ12" s="323">
        <v>0</v>
      </c>
      <c r="EA12" s="323"/>
      <c r="EB12" s="325">
        <v>797</v>
      </c>
      <c r="EC12" s="326">
        <v>0</v>
      </c>
      <c r="ED12" s="326">
        <v>200</v>
      </c>
      <c r="EE12" s="326">
        <v>0</v>
      </c>
      <c r="EF12" s="326">
        <v>0</v>
      </c>
      <c r="EG12" s="326">
        <v>0</v>
      </c>
      <c r="EH12" s="326">
        <v>0</v>
      </c>
      <c r="EI12" s="326">
        <v>0</v>
      </c>
      <c r="EJ12" s="326">
        <v>0</v>
      </c>
      <c r="EK12" s="326">
        <v>0</v>
      </c>
      <c r="EL12" s="326">
        <v>0</v>
      </c>
      <c r="EM12" s="326">
        <v>171</v>
      </c>
      <c r="EN12" s="326">
        <v>14</v>
      </c>
      <c r="EO12" s="326">
        <v>0</v>
      </c>
      <c r="EP12" s="326">
        <v>0</v>
      </c>
      <c r="EQ12" s="326">
        <v>0</v>
      </c>
      <c r="ER12" s="326">
        <v>0</v>
      </c>
      <c r="ES12" s="326">
        <v>0</v>
      </c>
      <c r="ET12" s="326">
        <v>0</v>
      </c>
      <c r="EU12" s="326">
        <v>0</v>
      </c>
      <c r="EV12" s="326">
        <v>0</v>
      </c>
      <c r="EW12" s="326">
        <v>0</v>
      </c>
      <c r="EX12" s="326">
        <v>0</v>
      </c>
      <c r="EY12" s="326">
        <v>0</v>
      </c>
      <c r="EZ12" s="326">
        <v>28</v>
      </c>
      <c r="FA12" s="326">
        <v>22</v>
      </c>
      <c r="FB12" s="326">
        <v>0</v>
      </c>
      <c r="FC12" s="326">
        <v>5</v>
      </c>
      <c r="FD12" s="326">
        <v>0</v>
      </c>
      <c r="FE12" s="326">
        <v>0</v>
      </c>
      <c r="FF12" s="326">
        <v>169</v>
      </c>
      <c r="FG12" s="326">
        <v>0</v>
      </c>
      <c r="FH12" s="326">
        <v>0</v>
      </c>
      <c r="FI12" s="327">
        <v>180</v>
      </c>
      <c r="FJ12" s="327">
        <v>0</v>
      </c>
      <c r="FK12" s="327">
        <v>0</v>
      </c>
      <c r="FL12" s="327">
        <v>0</v>
      </c>
      <c r="FM12" s="327">
        <v>0</v>
      </c>
      <c r="FN12" s="327">
        <v>0</v>
      </c>
      <c r="FO12" s="327">
        <v>0</v>
      </c>
      <c r="FP12" s="327">
        <v>0</v>
      </c>
      <c r="FQ12" s="327">
        <v>356</v>
      </c>
      <c r="FR12" s="327">
        <v>0</v>
      </c>
      <c r="FS12" s="327">
        <v>0</v>
      </c>
      <c r="FT12" s="327">
        <v>0</v>
      </c>
      <c r="FU12" s="327">
        <v>0</v>
      </c>
      <c r="FV12" s="327">
        <v>0</v>
      </c>
      <c r="FW12" s="327">
        <v>0</v>
      </c>
      <c r="FX12" s="327">
        <v>2</v>
      </c>
      <c r="FY12" s="327">
        <v>0</v>
      </c>
      <c r="FZ12" s="327">
        <v>600</v>
      </c>
      <c r="GA12" s="327">
        <v>0</v>
      </c>
      <c r="GB12" s="327">
        <v>0</v>
      </c>
      <c r="GC12" s="327">
        <v>0</v>
      </c>
      <c r="GD12" s="327">
        <v>2</v>
      </c>
      <c r="GE12" s="327">
        <v>31</v>
      </c>
      <c r="GF12" s="327">
        <v>0</v>
      </c>
      <c r="GG12" s="327">
        <v>0</v>
      </c>
      <c r="GH12" s="327">
        <v>0</v>
      </c>
      <c r="GI12" s="327">
        <v>0</v>
      </c>
      <c r="GJ12" s="327">
        <v>12</v>
      </c>
      <c r="GK12" s="327">
        <v>152</v>
      </c>
      <c r="GL12" s="327">
        <v>512</v>
      </c>
      <c r="GM12" s="327">
        <v>84</v>
      </c>
      <c r="GN12" s="327">
        <v>0</v>
      </c>
      <c r="GO12" s="327"/>
      <c r="GP12" s="314">
        <v>5372</v>
      </c>
      <c r="GQ12" s="315">
        <v>3337</v>
      </c>
      <c r="GR12" s="316">
        <v>8709</v>
      </c>
      <c r="GS12" s="317">
        <v>3632</v>
      </c>
      <c r="GT12" s="318">
        <v>797</v>
      </c>
      <c r="GU12" s="318">
        <v>1993</v>
      </c>
      <c r="GV12" s="319">
        <v>0</v>
      </c>
      <c r="GW12" s="319">
        <v>505</v>
      </c>
      <c r="GX12" s="319">
        <v>1433</v>
      </c>
      <c r="GY12" s="319">
        <v>0</v>
      </c>
      <c r="GZ12" s="319">
        <v>0</v>
      </c>
      <c r="HA12" s="319">
        <v>76</v>
      </c>
      <c r="HB12" s="319">
        <v>108</v>
      </c>
      <c r="HC12" s="1386">
        <v>165</v>
      </c>
      <c r="HD12" s="1388">
        <v>0</v>
      </c>
      <c r="HE12" s="1387">
        <v>76.010000000000005</v>
      </c>
    </row>
    <row r="13" spans="1:213" ht="30" customHeight="1" thickBot="1">
      <c r="A13" s="328">
        <v>0.375</v>
      </c>
      <c r="B13" s="321">
        <v>0</v>
      </c>
      <c r="C13" s="322">
        <v>0</v>
      </c>
      <c r="D13" s="322">
        <v>0</v>
      </c>
      <c r="E13" s="322">
        <v>180</v>
      </c>
      <c r="F13" s="323">
        <v>0</v>
      </c>
      <c r="G13" s="323">
        <v>78</v>
      </c>
      <c r="H13" s="322">
        <v>0</v>
      </c>
      <c r="I13" s="322">
        <v>407</v>
      </c>
      <c r="J13" s="322">
        <v>341</v>
      </c>
      <c r="K13" s="322"/>
      <c r="L13" s="322">
        <v>0</v>
      </c>
      <c r="M13" s="322">
        <v>450</v>
      </c>
      <c r="N13" s="322">
        <v>250</v>
      </c>
      <c r="O13" s="322">
        <v>0</v>
      </c>
      <c r="P13" s="322">
        <v>0</v>
      </c>
      <c r="Q13" s="322">
        <v>0</v>
      </c>
      <c r="R13" s="322">
        <v>170</v>
      </c>
      <c r="S13" s="322">
        <v>0</v>
      </c>
      <c r="T13" s="322">
        <v>0</v>
      </c>
      <c r="U13" s="322">
        <v>0</v>
      </c>
      <c r="V13" s="323">
        <v>0</v>
      </c>
      <c r="W13" s="322">
        <v>48</v>
      </c>
      <c r="X13" s="322">
        <v>0</v>
      </c>
      <c r="Y13" s="322">
        <v>0</v>
      </c>
      <c r="Z13" s="322">
        <v>0</v>
      </c>
      <c r="AA13" s="322">
        <v>0</v>
      </c>
      <c r="AB13" s="322">
        <v>0</v>
      </c>
      <c r="AC13" s="322">
        <v>17</v>
      </c>
      <c r="AD13" s="322">
        <v>0</v>
      </c>
      <c r="AE13" s="322">
        <v>22</v>
      </c>
      <c r="AF13" s="322">
        <v>23</v>
      </c>
      <c r="AG13" s="322">
        <v>19</v>
      </c>
      <c r="AH13" s="322">
        <v>33</v>
      </c>
      <c r="AI13" s="322">
        <v>16</v>
      </c>
      <c r="AJ13" s="322">
        <v>32</v>
      </c>
      <c r="AK13" s="322">
        <v>0</v>
      </c>
      <c r="AL13" s="322">
        <v>25</v>
      </c>
      <c r="AM13" s="322">
        <v>0</v>
      </c>
      <c r="AN13" s="322">
        <v>0</v>
      </c>
      <c r="AO13" s="322">
        <v>0</v>
      </c>
      <c r="AP13" s="322">
        <v>0</v>
      </c>
      <c r="AQ13" s="322">
        <v>189</v>
      </c>
      <c r="AR13" s="322">
        <v>0</v>
      </c>
      <c r="AS13" s="322">
        <v>0</v>
      </c>
      <c r="AT13" s="322">
        <v>0</v>
      </c>
      <c r="AU13" s="322"/>
      <c r="AV13" s="322">
        <v>12</v>
      </c>
      <c r="AW13" s="322">
        <v>0</v>
      </c>
      <c r="AX13" s="322">
        <v>0</v>
      </c>
      <c r="AY13" s="322">
        <v>33</v>
      </c>
      <c r="AZ13" s="322">
        <v>0</v>
      </c>
      <c r="BA13" s="322">
        <v>0</v>
      </c>
      <c r="BB13" s="322">
        <v>8</v>
      </c>
      <c r="BC13" s="322">
        <v>8</v>
      </c>
      <c r="BD13" s="322">
        <v>0</v>
      </c>
      <c r="BE13" s="322">
        <v>0</v>
      </c>
      <c r="BF13" s="322">
        <v>0</v>
      </c>
      <c r="BG13" s="322">
        <v>370</v>
      </c>
      <c r="BH13" s="322">
        <v>0</v>
      </c>
      <c r="BI13" s="322">
        <v>184</v>
      </c>
      <c r="BJ13" s="322">
        <v>8</v>
      </c>
      <c r="BK13" s="322">
        <v>0</v>
      </c>
      <c r="BL13" s="322">
        <v>44</v>
      </c>
      <c r="BM13" s="322">
        <v>5</v>
      </c>
      <c r="BN13" s="322">
        <v>0</v>
      </c>
      <c r="BO13" s="323">
        <v>43</v>
      </c>
      <c r="BP13" s="323">
        <v>0</v>
      </c>
      <c r="BQ13" s="323">
        <v>0</v>
      </c>
      <c r="BR13" s="322">
        <v>1</v>
      </c>
      <c r="BS13" s="323">
        <v>18</v>
      </c>
      <c r="BT13" s="323">
        <v>11</v>
      </c>
      <c r="BU13" s="323">
        <v>33</v>
      </c>
      <c r="BV13" s="323">
        <v>17</v>
      </c>
      <c r="BW13" s="324">
        <v>116</v>
      </c>
      <c r="BX13" s="323">
        <v>45</v>
      </c>
      <c r="BY13" s="323">
        <v>0</v>
      </c>
      <c r="BZ13" s="323">
        <v>0</v>
      </c>
      <c r="CA13" s="606">
        <v>2</v>
      </c>
      <c r="CB13" s="323">
        <v>39</v>
      </c>
      <c r="CC13" s="323">
        <v>42</v>
      </c>
      <c r="CD13" s="323">
        <v>48</v>
      </c>
      <c r="CE13" s="323">
        <v>50</v>
      </c>
      <c r="CF13" s="323">
        <v>80</v>
      </c>
      <c r="CG13" s="323">
        <v>0</v>
      </c>
      <c r="CH13" s="323">
        <v>62</v>
      </c>
      <c r="CI13" s="323">
        <v>84</v>
      </c>
      <c r="CJ13" s="323">
        <v>0</v>
      </c>
      <c r="CK13" s="323">
        <v>209</v>
      </c>
      <c r="CL13" s="323">
        <v>18</v>
      </c>
      <c r="CM13" s="323">
        <v>0</v>
      </c>
      <c r="CN13" s="323">
        <v>9</v>
      </c>
      <c r="CO13" s="323">
        <v>275</v>
      </c>
      <c r="CP13" s="323">
        <v>16</v>
      </c>
      <c r="CQ13" s="323">
        <v>0</v>
      </c>
      <c r="CR13" s="323">
        <v>0</v>
      </c>
      <c r="CS13" s="323">
        <v>0</v>
      </c>
      <c r="CT13" s="323">
        <v>0</v>
      </c>
      <c r="CU13" s="323">
        <v>0</v>
      </c>
      <c r="CV13" s="323">
        <v>48</v>
      </c>
      <c r="CW13" s="323">
        <v>0</v>
      </c>
      <c r="CX13" s="323">
        <v>51</v>
      </c>
      <c r="CY13" s="607">
        <v>0</v>
      </c>
      <c r="CZ13" s="323">
        <v>100</v>
      </c>
      <c r="DA13" s="323">
        <v>45</v>
      </c>
      <c r="DB13" s="323">
        <v>1</v>
      </c>
      <c r="DC13" s="323">
        <v>366</v>
      </c>
      <c r="DD13" s="323">
        <v>49</v>
      </c>
      <c r="DE13" s="323">
        <v>8</v>
      </c>
      <c r="DF13" s="323">
        <v>17</v>
      </c>
      <c r="DG13" s="323">
        <v>1</v>
      </c>
      <c r="DH13" s="323">
        <v>15</v>
      </c>
      <c r="DI13" s="323">
        <v>0</v>
      </c>
      <c r="DJ13" s="323">
        <v>51</v>
      </c>
      <c r="DK13" s="323">
        <v>0</v>
      </c>
      <c r="DL13" s="323">
        <v>9</v>
      </c>
      <c r="DM13" s="323">
        <v>50</v>
      </c>
      <c r="DN13" s="323">
        <v>400</v>
      </c>
      <c r="DO13" s="323">
        <v>8</v>
      </c>
      <c r="DP13" s="323">
        <v>36</v>
      </c>
      <c r="DQ13" s="323">
        <v>17</v>
      </c>
      <c r="DR13" s="323">
        <v>107</v>
      </c>
      <c r="DS13" s="323">
        <v>0</v>
      </c>
      <c r="DT13" s="323">
        <v>0</v>
      </c>
      <c r="DU13" s="323">
        <v>24</v>
      </c>
      <c r="DV13" s="323">
        <v>36</v>
      </c>
      <c r="DW13" s="323">
        <v>35</v>
      </c>
      <c r="DX13" s="323">
        <v>320</v>
      </c>
      <c r="DY13" s="323">
        <v>0</v>
      </c>
      <c r="DZ13" s="323">
        <v>0</v>
      </c>
      <c r="EA13" s="323"/>
      <c r="EB13" s="325">
        <v>843</v>
      </c>
      <c r="EC13" s="326">
        <v>0</v>
      </c>
      <c r="ED13" s="326">
        <v>185</v>
      </c>
      <c r="EE13" s="326">
        <v>0</v>
      </c>
      <c r="EF13" s="326">
        <v>0</v>
      </c>
      <c r="EG13" s="326">
        <v>0</v>
      </c>
      <c r="EH13" s="326">
        <v>0</v>
      </c>
      <c r="EI13" s="326">
        <v>0</v>
      </c>
      <c r="EJ13" s="326">
        <v>0</v>
      </c>
      <c r="EK13" s="326">
        <v>0</v>
      </c>
      <c r="EL13" s="326">
        <v>0</v>
      </c>
      <c r="EM13" s="326">
        <v>170</v>
      </c>
      <c r="EN13" s="326">
        <v>11</v>
      </c>
      <c r="EO13" s="326">
        <v>0</v>
      </c>
      <c r="EP13" s="326">
        <v>0</v>
      </c>
      <c r="EQ13" s="326">
        <v>0</v>
      </c>
      <c r="ER13" s="326">
        <v>0</v>
      </c>
      <c r="ES13" s="326">
        <v>0</v>
      </c>
      <c r="ET13" s="326">
        <v>0</v>
      </c>
      <c r="EU13" s="326">
        <v>0</v>
      </c>
      <c r="EV13" s="326">
        <v>0</v>
      </c>
      <c r="EW13" s="326">
        <v>0</v>
      </c>
      <c r="EX13" s="326">
        <v>0</v>
      </c>
      <c r="EY13" s="326">
        <v>0</v>
      </c>
      <c r="EZ13" s="326">
        <v>28</v>
      </c>
      <c r="FA13" s="326">
        <v>20</v>
      </c>
      <c r="FB13" s="326">
        <v>0</v>
      </c>
      <c r="FC13" s="326">
        <v>8</v>
      </c>
      <c r="FD13" s="326">
        <v>0</v>
      </c>
      <c r="FE13" s="326">
        <v>0</v>
      </c>
      <c r="FF13" s="326">
        <v>170</v>
      </c>
      <c r="FG13" s="326">
        <v>0</v>
      </c>
      <c r="FH13" s="326">
        <v>0</v>
      </c>
      <c r="FI13" s="327">
        <v>180</v>
      </c>
      <c r="FJ13" s="327">
        <v>0</v>
      </c>
      <c r="FK13" s="327">
        <v>0</v>
      </c>
      <c r="FL13" s="327">
        <v>0</v>
      </c>
      <c r="FM13" s="327">
        <v>0</v>
      </c>
      <c r="FN13" s="327">
        <v>0</v>
      </c>
      <c r="FO13" s="327">
        <v>0</v>
      </c>
      <c r="FP13" s="327">
        <v>0</v>
      </c>
      <c r="FQ13" s="327">
        <v>329</v>
      </c>
      <c r="FR13" s="327">
        <v>0</v>
      </c>
      <c r="FS13" s="327">
        <v>0</v>
      </c>
      <c r="FT13" s="327">
        <v>0</v>
      </c>
      <c r="FU13" s="327">
        <v>0</v>
      </c>
      <c r="FV13" s="327">
        <v>0</v>
      </c>
      <c r="FW13" s="327">
        <v>0</v>
      </c>
      <c r="FX13" s="327">
        <v>3</v>
      </c>
      <c r="FY13" s="327">
        <v>0</v>
      </c>
      <c r="FZ13" s="327">
        <v>650</v>
      </c>
      <c r="GA13" s="327">
        <v>0</v>
      </c>
      <c r="GB13" s="327">
        <v>0</v>
      </c>
      <c r="GC13" s="327">
        <v>0</v>
      </c>
      <c r="GD13" s="327">
        <v>4</v>
      </c>
      <c r="GE13" s="327">
        <v>65</v>
      </c>
      <c r="GF13" s="327">
        <v>0</v>
      </c>
      <c r="GG13" s="327">
        <v>0</v>
      </c>
      <c r="GH13" s="327">
        <v>0</v>
      </c>
      <c r="GI13" s="327">
        <v>0</v>
      </c>
      <c r="GJ13" s="327">
        <v>22</v>
      </c>
      <c r="GK13" s="327">
        <v>152</v>
      </c>
      <c r="GL13" s="327">
        <v>517</v>
      </c>
      <c r="GM13" s="327">
        <v>135</v>
      </c>
      <c r="GN13" s="327">
        <v>0</v>
      </c>
      <c r="GO13" s="327"/>
      <c r="GP13" s="314">
        <v>5984</v>
      </c>
      <c r="GQ13" s="315">
        <v>3492</v>
      </c>
      <c r="GR13" s="316">
        <v>9476</v>
      </c>
      <c r="GS13" s="317">
        <v>3804</v>
      </c>
      <c r="GT13" s="318">
        <v>843</v>
      </c>
      <c r="GU13" s="318">
        <v>2089</v>
      </c>
      <c r="GV13" s="319">
        <v>0</v>
      </c>
      <c r="GW13" s="319">
        <v>742</v>
      </c>
      <c r="GX13" s="319">
        <v>1489</v>
      </c>
      <c r="GY13" s="319">
        <v>25</v>
      </c>
      <c r="GZ13" s="319">
        <v>0</v>
      </c>
      <c r="HA13" s="319">
        <v>76</v>
      </c>
      <c r="HB13" s="319">
        <v>116</v>
      </c>
      <c r="HC13" s="1386">
        <v>292</v>
      </c>
      <c r="HD13" s="1388">
        <v>0</v>
      </c>
      <c r="HE13" s="1387">
        <v>76.02</v>
      </c>
    </row>
    <row r="14" spans="1:213" ht="30" customHeight="1" thickBot="1">
      <c r="A14" s="328">
        <v>0.41666666666666669</v>
      </c>
      <c r="B14" s="321">
        <v>0</v>
      </c>
      <c r="C14" s="322">
        <v>0</v>
      </c>
      <c r="D14" s="322">
        <v>0</v>
      </c>
      <c r="E14" s="322">
        <v>180</v>
      </c>
      <c r="F14" s="323">
        <v>0</v>
      </c>
      <c r="G14" s="323">
        <v>75</v>
      </c>
      <c r="H14" s="322">
        <v>0</v>
      </c>
      <c r="I14" s="322">
        <v>408</v>
      </c>
      <c r="J14" s="322">
        <v>342</v>
      </c>
      <c r="K14" s="322"/>
      <c r="L14" s="322">
        <v>0</v>
      </c>
      <c r="M14" s="322">
        <v>450</v>
      </c>
      <c r="N14" s="322">
        <v>300</v>
      </c>
      <c r="O14" s="322">
        <v>0</v>
      </c>
      <c r="P14" s="322">
        <v>15</v>
      </c>
      <c r="Q14" s="322">
        <v>20</v>
      </c>
      <c r="R14" s="322">
        <v>170</v>
      </c>
      <c r="S14" s="322">
        <v>0</v>
      </c>
      <c r="T14" s="322">
        <v>0</v>
      </c>
      <c r="U14" s="322">
        <v>0</v>
      </c>
      <c r="V14" s="323">
        <v>0</v>
      </c>
      <c r="W14" s="322">
        <v>48</v>
      </c>
      <c r="X14" s="322">
        <v>0</v>
      </c>
      <c r="Y14" s="322">
        <v>0</v>
      </c>
      <c r="Z14" s="322">
        <v>0</v>
      </c>
      <c r="AA14" s="322">
        <v>0</v>
      </c>
      <c r="AB14" s="322">
        <v>0</v>
      </c>
      <c r="AC14" s="322">
        <v>17</v>
      </c>
      <c r="AD14" s="322">
        <v>14</v>
      </c>
      <c r="AE14" s="322">
        <v>0</v>
      </c>
      <c r="AF14" s="322">
        <v>23</v>
      </c>
      <c r="AG14" s="322">
        <v>18</v>
      </c>
      <c r="AH14" s="322">
        <v>33</v>
      </c>
      <c r="AI14" s="322">
        <v>16</v>
      </c>
      <c r="AJ14" s="322">
        <v>42</v>
      </c>
      <c r="AK14" s="322">
        <v>0</v>
      </c>
      <c r="AL14" s="322">
        <v>25</v>
      </c>
      <c r="AM14" s="322">
        <v>0</v>
      </c>
      <c r="AN14" s="322">
        <v>0</v>
      </c>
      <c r="AO14" s="322">
        <v>0</v>
      </c>
      <c r="AP14" s="322">
        <v>0</v>
      </c>
      <c r="AQ14" s="322">
        <v>213</v>
      </c>
      <c r="AR14" s="322">
        <v>0</v>
      </c>
      <c r="AS14" s="322">
        <v>0</v>
      </c>
      <c r="AT14" s="322">
        <v>0</v>
      </c>
      <c r="AU14" s="322"/>
      <c r="AV14" s="322">
        <v>11</v>
      </c>
      <c r="AW14" s="322">
        <v>0</v>
      </c>
      <c r="AX14" s="322">
        <v>0</v>
      </c>
      <c r="AY14" s="322">
        <v>33</v>
      </c>
      <c r="AZ14" s="322">
        <v>0</v>
      </c>
      <c r="BA14" s="322">
        <v>0</v>
      </c>
      <c r="BB14" s="322">
        <v>8</v>
      </c>
      <c r="BC14" s="322">
        <v>8</v>
      </c>
      <c r="BD14" s="322">
        <v>0</v>
      </c>
      <c r="BE14" s="322">
        <v>0</v>
      </c>
      <c r="BF14" s="322">
        <v>0</v>
      </c>
      <c r="BG14" s="322">
        <v>300</v>
      </c>
      <c r="BH14" s="322">
        <v>0</v>
      </c>
      <c r="BI14" s="322">
        <v>193</v>
      </c>
      <c r="BJ14" s="322">
        <v>8</v>
      </c>
      <c r="BK14" s="322">
        <v>0</v>
      </c>
      <c r="BL14" s="322">
        <v>46</v>
      </c>
      <c r="BM14" s="322">
        <v>5</v>
      </c>
      <c r="BN14" s="322">
        <v>0</v>
      </c>
      <c r="BO14" s="323">
        <v>43</v>
      </c>
      <c r="BP14" s="323">
        <v>0</v>
      </c>
      <c r="BQ14" s="323">
        <v>0</v>
      </c>
      <c r="BR14" s="322">
        <v>16</v>
      </c>
      <c r="BS14" s="323">
        <v>18</v>
      </c>
      <c r="BT14" s="323">
        <v>8</v>
      </c>
      <c r="BU14" s="323">
        <v>33</v>
      </c>
      <c r="BV14" s="323">
        <v>17</v>
      </c>
      <c r="BW14" s="324">
        <v>128</v>
      </c>
      <c r="BX14" s="323">
        <v>44</v>
      </c>
      <c r="BY14" s="323">
        <v>0</v>
      </c>
      <c r="BZ14" s="323">
        <v>0</v>
      </c>
      <c r="CA14" s="606">
        <v>2</v>
      </c>
      <c r="CB14" s="323">
        <v>39</v>
      </c>
      <c r="CC14" s="323">
        <v>42</v>
      </c>
      <c r="CD14" s="323">
        <v>50</v>
      </c>
      <c r="CE14" s="323">
        <v>50</v>
      </c>
      <c r="CF14" s="323">
        <v>80</v>
      </c>
      <c r="CG14" s="323">
        <v>0</v>
      </c>
      <c r="CH14" s="323">
        <v>61</v>
      </c>
      <c r="CI14" s="323">
        <v>84</v>
      </c>
      <c r="CJ14" s="323">
        <v>0</v>
      </c>
      <c r="CK14" s="323">
        <v>209</v>
      </c>
      <c r="CL14" s="323">
        <v>18</v>
      </c>
      <c r="CM14" s="323">
        <v>0</v>
      </c>
      <c r="CN14" s="323">
        <v>9</v>
      </c>
      <c r="CO14" s="323">
        <v>260</v>
      </c>
      <c r="CP14" s="323">
        <v>16</v>
      </c>
      <c r="CQ14" s="323">
        <v>5</v>
      </c>
      <c r="CR14" s="323">
        <v>0</v>
      </c>
      <c r="CS14" s="323">
        <v>0</v>
      </c>
      <c r="CT14" s="323">
        <v>0</v>
      </c>
      <c r="CU14" s="323">
        <v>0</v>
      </c>
      <c r="CV14" s="323">
        <v>48</v>
      </c>
      <c r="CW14" s="323">
        <v>0</v>
      </c>
      <c r="CX14" s="323">
        <v>68</v>
      </c>
      <c r="CY14" s="607">
        <v>0</v>
      </c>
      <c r="CZ14" s="323">
        <v>100</v>
      </c>
      <c r="DA14" s="323">
        <v>100</v>
      </c>
      <c r="DB14" s="323">
        <v>28</v>
      </c>
      <c r="DC14" s="323">
        <v>390</v>
      </c>
      <c r="DD14" s="323">
        <v>49</v>
      </c>
      <c r="DE14" s="323">
        <v>17</v>
      </c>
      <c r="DF14" s="323">
        <v>17</v>
      </c>
      <c r="DG14" s="323">
        <v>5</v>
      </c>
      <c r="DH14" s="323">
        <v>30</v>
      </c>
      <c r="DI14" s="323">
        <v>0</v>
      </c>
      <c r="DJ14" s="323">
        <v>53</v>
      </c>
      <c r="DK14" s="323">
        <v>0</v>
      </c>
      <c r="DL14" s="323">
        <v>9</v>
      </c>
      <c r="DM14" s="323">
        <v>50</v>
      </c>
      <c r="DN14" s="323">
        <v>400</v>
      </c>
      <c r="DO14" s="323">
        <v>17</v>
      </c>
      <c r="DP14" s="323">
        <v>49</v>
      </c>
      <c r="DQ14" s="323">
        <v>17</v>
      </c>
      <c r="DR14" s="323">
        <v>107</v>
      </c>
      <c r="DS14" s="323">
        <v>0</v>
      </c>
      <c r="DT14" s="323">
        <v>0</v>
      </c>
      <c r="DU14" s="323">
        <v>31</v>
      </c>
      <c r="DV14" s="323">
        <v>36</v>
      </c>
      <c r="DW14" s="323">
        <v>34</v>
      </c>
      <c r="DX14" s="323">
        <v>345</v>
      </c>
      <c r="DY14" s="323">
        <v>0</v>
      </c>
      <c r="DZ14" s="323">
        <v>0</v>
      </c>
      <c r="EA14" s="323"/>
      <c r="EB14" s="325">
        <v>891</v>
      </c>
      <c r="EC14" s="326">
        <v>0</v>
      </c>
      <c r="ED14" s="326">
        <v>170</v>
      </c>
      <c r="EE14" s="326">
        <v>0</v>
      </c>
      <c r="EF14" s="326">
        <v>0</v>
      </c>
      <c r="EG14" s="326">
        <v>0</v>
      </c>
      <c r="EH14" s="326">
        <v>0</v>
      </c>
      <c r="EI14" s="326">
        <v>0</v>
      </c>
      <c r="EJ14" s="326">
        <v>0</v>
      </c>
      <c r="EK14" s="326">
        <v>0</v>
      </c>
      <c r="EL14" s="326">
        <v>0</v>
      </c>
      <c r="EM14" s="326">
        <v>171</v>
      </c>
      <c r="EN14" s="326">
        <v>12</v>
      </c>
      <c r="EO14" s="326">
        <v>0</v>
      </c>
      <c r="EP14" s="326">
        <v>0</v>
      </c>
      <c r="EQ14" s="326">
        <v>0</v>
      </c>
      <c r="ER14" s="326">
        <v>0</v>
      </c>
      <c r="ES14" s="326">
        <v>0</v>
      </c>
      <c r="ET14" s="326">
        <v>0</v>
      </c>
      <c r="EU14" s="326">
        <v>0</v>
      </c>
      <c r="EV14" s="326">
        <v>0</v>
      </c>
      <c r="EW14" s="326">
        <v>0</v>
      </c>
      <c r="EX14" s="326">
        <v>0</v>
      </c>
      <c r="EY14" s="326">
        <v>0</v>
      </c>
      <c r="EZ14" s="326">
        <v>28</v>
      </c>
      <c r="FA14" s="326">
        <v>20</v>
      </c>
      <c r="FB14" s="326">
        <v>0</v>
      </c>
      <c r="FC14" s="326">
        <v>11</v>
      </c>
      <c r="FD14" s="326">
        <v>0</v>
      </c>
      <c r="FE14" s="326">
        <v>0</v>
      </c>
      <c r="FF14" s="326">
        <v>170</v>
      </c>
      <c r="FG14" s="326">
        <v>0</v>
      </c>
      <c r="FH14" s="326">
        <v>0</v>
      </c>
      <c r="FI14" s="327">
        <v>181</v>
      </c>
      <c r="FJ14" s="327">
        <v>0</v>
      </c>
      <c r="FK14" s="327">
        <v>0</v>
      </c>
      <c r="FL14" s="327">
        <v>0</v>
      </c>
      <c r="FM14" s="327">
        <v>0</v>
      </c>
      <c r="FN14" s="327">
        <v>0</v>
      </c>
      <c r="FO14" s="327">
        <v>0</v>
      </c>
      <c r="FP14" s="327">
        <v>0</v>
      </c>
      <c r="FQ14" s="327">
        <v>303</v>
      </c>
      <c r="FR14" s="327">
        <v>0</v>
      </c>
      <c r="FS14" s="327">
        <v>0</v>
      </c>
      <c r="FT14" s="327">
        <v>0</v>
      </c>
      <c r="FU14" s="327">
        <v>0</v>
      </c>
      <c r="FV14" s="327">
        <v>0</v>
      </c>
      <c r="FW14" s="327">
        <v>0</v>
      </c>
      <c r="FX14" s="327">
        <v>5</v>
      </c>
      <c r="FY14" s="327">
        <v>0</v>
      </c>
      <c r="FZ14" s="327">
        <v>740</v>
      </c>
      <c r="GA14" s="327">
        <v>0</v>
      </c>
      <c r="GB14" s="327">
        <v>0</v>
      </c>
      <c r="GC14" s="327">
        <v>0</v>
      </c>
      <c r="GD14" s="327">
        <v>5</v>
      </c>
      <c r="GE14" s="327">
        <v>88</v>
      </c>
      <c r="GF14" s="327">
        <v>0</v>
      </c>
      <c r="GG14" s="327">
        <v>0</v>
      </c>
      <c r="GH14" s="327">
        <v>0</v>
      </c>
      <c r="GI14" s="327">
        <v>0</v>
      </c>
      <c r="GJ14" s="327">
        <v>29</v>
      </c>
      <c r="GK14" s="327">
        <v>151</v>
      </c>
      <c r="GL14" s="327">
        <v>508</v>
      </c>
      <c r="GM14" s="327">
        <v>171</v>
      </c>
      <c r="GN14" s="327">
        <v>0</v>
      </c>
      <c r="GO14" s="327"/>
      <c r="GP14" s="314">
        <v>6253</v>
      </c>
      <c r="GQ14" s="315">
        <v>3654</v>
      </c>
      <c r="GR14" s="316">
        <v>9907</v>
      </c>
      <c r="GS14" s="317">
        <v>3786</v>
      </c>
      <c r="GT14" s="318">
        <v>891</v>
      </c>
      <c r="GU14" s="318">
        <v>2099</v>
      </c>
      <c r="GV14" s="319">
        <v>0</v>
      </c>
      <c r="GW14" s="319">
        <v>948</v>
      </c>
      <c r="GX14" s="319">
        <v>1569</v>
      </c>
      <c r="GY14" s="319">
        <v>25</v>
      </c>
      <c r="GZ14" s="319">
        <v>0</v>
      </c>
      <c r="HA14" s="319">
        <v>76</v>
      </c>
      <c r="HB14" s="319">
        <v>128</v>
      </c>
      <c r="HC14" s="1386">
        <v>385</v>
      </c>
      <c r="HD14" s="1388">
        <v>0</v>
      </c>
      <c r="HE14" s="1387">
        <v>76.02</v>
      </c>
    </row>
    <row r="15" spans="1:213" ht="30" customHeight="1" thickBot="1">
      <c r="A15" s="328">
        <v>0.45833333333333331</v>
      </c>
      <c r="B15" s="321">
        <v>0</v>
      </c>
      <c r="C15" s="322">
        <v>0</v>
      </c>
      <c r="D15" s="322">
        <v>0</v>
      </c>
      <c r="E15" s="322">
        <v>180</v>
      </c>
      <c r="F15" s="323">
        <v>0</v>
      </c>
      <c r="G15" s="323">
        <v>77</v>
      </c>
      <c r="H15" s="322">
        <v>0</v>
      </c>
      <c r="I15" s="322">
        <v>401</v>
      </c>
      <c r="J15" s="322">
        <v>333</v>
      </c>
      <c r="K15" s="322"/>
      <c r="L15" s="322">
        <v>0</v>
      </c>
      <c r="M15" s="322">
        <v>450</v>
      </c>
      <c r="N15" s="322">
        <v>280</v>
      </c>
      <c r="O15" s="322">
        <v>0</v>
      </c>
      <c r="P15" s="322">
        <v>17</v>
      </c>
      <c r="Q15" s="322">
        <v>30</v>
      </c>
      <c r="R15" s="322">
        <v>170</v>
      </c>
      <c r="S15" s="322">
        <v>0</v>
      </c>
      <c r="T15" s="322">
        <v>0</v>
      </c>
      <c r="U15" s="322">
        <v>0</v>
      </c>
      <c r="V15" s="323">
        <v>0</v>
      </c>
      <c r="W15" s="322">
        <v>48</v>
      </c>
      <c r="X15" s="322">
        <v>0</v>
      </c>
      <c r="Y15" s="322">
        <v>0</v>
      </c>
      <c r="Z15" s="322">
        <v>0</v>
      </c>
      <c r="AA15" s="322">
        <v>0</v>
      </c>
      <c r="AB15" s="322">
        <v>0</v>
      </c>
      <c r="AC15" s="322">
        <v>17</v>
      </c>
      <c r="AD15" s="322">
        <v>17</v>
      </c>
      <c r="AE15" s="322">
        <v>0</v>
      </c>
      <c r="AF15" s="322">
        <v>23</v>
      </c>
      <c r="AG15" s="322">
        <v>11</v>
      </c>
      <c r="AH15" s="322">
        <v>33</v>
      </c>
      <c r="AI15" s="322">
        <v>16</v>
      </c>
      <c r="AJ15" s="322">
        <v>42</v>
      </c>
      <c r="AK15" s="322">
        <v>0</v>
      </c>
      <c r="AL15" s="322">
        <v>25</v>
      </c>
      <c r="AM15" s="322">
        <v>0</v>
      </c>
      <c r="AN15" s="322">
        <v>0</v>
      </c>
      <c r="AO15" s="322">
        <v>0</v>
      </c>
      <c r="AP15" s="322">
        <v>0</v>
      </c>
      <c r="AQ15" s="322">
        <v>219</v>
      </c>
      <c r="AR15" s="322">
        <v>0</v>
      </c>
      <c r="AS15" s="322">
        <v>0</v>
      </c>
      <c r="AT15" s="322">
        <v>0</v>
      </c>
      <c r="AU15" s="322"/>
      <c r="AV15" s="322">
        <v>12</v>
      </c>
      <c r="AW15" s="322">
        <v>0</v>
      </c>
      <c r="AX15" s="322">
        <v>0</v>
      </c>
      <c r="AY15" s="322">
        <v>33</v>
      </c>
      <c r="AZ15" s="322">
        <v>0</v>
      </c>
      <c r="BA15" s="322">
        <v>0</v>
      </c>
      <c r="BB15" s="322">
        <v>8</v>
      </c>
      <c r="BC15" s="322">
        <v>8</v>
      </c>
      <c r="BD15" s="322">
        <v>0</v>
      </c>
      <c r="BE15" s="322">
        <v>0</v>
      </c>
      <c r="BF15" s="322">
        <v>0</v>
      </c>
      <c r="BG15" s="322">
        <v>280</v>
      </c>
      <c r="BH15" s="322">
        <v>0</v>
      </c>
      <c r="BI15" s="322">
        <v>184</v>
      </c>
      <c r="BJ15" s="322">
        <v>8</v>
      </c>
      <c r="BK15" s="322">
        <v>0</v>
      </c>
      <c r="BL15" s="322">
        <v>44</v>
      </c>
      <c r="BM15" s="322">
        <v>5</v>
      </c>
      <c r="BN15" s="322">
        <v>0</v>
      </c>
      <c r="BO15" s="323">
        <v>43</v>
      </c>
      <c r="BP15" s="323">
        <v>0</v>
      </c>
      <c r="BQ15" s="323">
        <v>0</v>
      </c>
      <c r="BR15" s="322">
        <v>16</v>
      </c>
      <c r="BS15" s="323">
        <v>18</v>
      </c>
      <c r="BT15" s="323">
        <v>11</v>
      </c>
      <c r="BU15" s="323">
        <v>30</v>
      </c>
      <c r="BV15" s="323">
        <v>17</v>
      </c>
      <c r="BW15" s="324">
        <v>132</v>
      </c>
      <c r="BX15" s="323">
        <v>32</v>
      </c>
      <c r="BY15" s="323">
        <v>0</v>
      </c>
      <c r="BZ15" s="323">
        <v>0</v>
      </c>
      <c r="CA15" s="606">
        <v>2</v>
      </c>
      <c r="CB15" s="323">
        <v>39</v>
      </c>
      <c r="CC15" s="323">
        <v>42</v>
      </c>
      <c r="CD15" s="323">
        <v>53</v>
      </c>
      <c r="CE15" s="323">
        <v>50</v>
      </c>
      <c r="CF15" s="323">
        <v>80</v>
      </c>
      <c r="CG15" s="323">
        <v>0</v>
      </c>
      <c r="CH15" s="323">
        <v>61</v>
      </c>
      <c r="CI15" s="323">
        <v>84</v>
      </c>
      <c r="CJ15" s="323">
        <v>0</v>
      </c>
      <c r="CK15" s="323">
        <v>209</v>
      </c>
      <c r="CL15" s="323">
        <v>18</v>
      </c>
      <c r="CM15" s="323">
        <v>0</v>
      </c>
      <c r="CN15" s="323">
        <v>9</v>
      </c>
      <c r="CO15" s="323">
        <v>275</v>
      </c>
      <c r="CP15" s="323">
        <v>16</v>
      </c>
      <c r="CQ15" s="323">
        <v>5</v>
      </c>
      <c r="CR15" s="323">
        <v>0</v>
      </c>
      <c r="CS15" s="323">
        <v>0</v>
      </c>
      <c r="CT15" s="323">
        <v>0</v>
      </c>
      <c r="CU15" s="323">
        <v>0</v>
      </c>
      <c r="CV15" s="323">
        <v>77</v>
      </c>
      <c r="CW15" s="323">
        <v>0</v>
      </c>
      <c r="CX15" s="323">
        <v>78</v>
      </c>
      <c r="CY15" s="607">
        <v>18</v>
      </c>
      <c r="CZ15" s="323">
        <v>100</v>
      </c>
      <c r="DA15" s="323">
        <v>152</v>
      </c>
      <c r="DB15" s="323">
        <v>75</v>
      </c>
      <c r="DC15" s="323">
        <v>365</v>
      </c>
      <c r="DD15" s="323">
        <v>97</v>
      </c>
      <c r="DE15" s="323">
        <v>17</v>
      </c>
      <c r="DF15" s="323">
        <v>17</v>
      </c>
      <c r="DG15" s="323">
        <v>2</v>
      </c>
      <c r="DH15" s="323">
        <v>30</v>
      </c>
      <c r="DI15" s="323">
        <v>0</v>
      </c>
      <c r="DJ15" s="323">
        <v>54</v>
      </c>
      <c r="DK15" s="323">
        <v>0</v>
      </c>
      <c r="DL15" s="323">
        <v>15</v>
      </c>
      <c r="DM15" s="323">
        <v>50</v>
      </c>
      <c r="DN15" s="323">
        <v>400</v>
      </c>
      <c r="DO15" s="323">
        <v>17</v>
      </c>
      <c r="DP15" s="323">
        <v>52</v>
      </c>
      <c r="DQ15" s="323">
        <v>17</v>
      </c>
      <c r="DR15" s="323">
        <v>107</v>
      </c>
      <c r="DS15" s="323">
        <v>0</v>
      </c>
      <c r="DT15" s="323">
        <v>0</v>
      </c>
      <c r="DU15" s="323">
        <v>35</v>
      </c>
      <c r="DV15" s="323">
        <v>36</v>
      </c>
      <c r="DW15" s="323">
        <v>35</v>
      </c>
      <c r="DX15" s="323">
        <v>320</v>
      </c>
      <c r="DY15" s="323">
        <v>0</v>
      </c>
      <c r="DZ15" s="323">
        <v>0</v>
      </c>
      <c r="EA15" s="323"/>
      <c r="EB15" s="325">
        <v>891</v>
      </c>
      <c r="EC15" s="326">
        <v>0</v>
      </c>
      <c r="ED15" s="326">
        <v>160</v>
      </c>
      <c r="EE15" s="326">
        <v>0</v>
      </c>
      <c r="EF15" s="326">
        <v>0</v>
      </c>
      <c r="EG15" s="326">
        <v>0</v>
      </c>
      <c r="EH15" s="326">
        <v>0</v>
      </c>
      <c r="EI15" s="326">
        <v>0</v>
      </c>
      <c r="EJ15" s="326">
        <v>0</v>
      </c>
      <c r="EK15" s="326">
        <v>0</v>
      </c>
      <c r="EL15" s="326">
        <v>0</v>
      </c>
      <c r="EM15" s="326">
        <v>170</v>
      </c>
      <c r="EN15" s="326">
        <v>13</v>
      </c>
      <c r="EO15" s="326">
        <v>0</v>
      </c>
      <c r="EP15" s="326">
        <v>0</v>
      </c>
      <c r="EQ15" s="326">
        <v>0</v>
      </c>
      <c r="ER15" s="326">
        <v>0</v>
      </c>
      <c r="ES15" s="326">
        <v>0</v>
      </c>
      <c r="ET15" s="326">
        <v>0</v>
      </c>
      <c r="EU15" s="326">
        <v>0</v>
      </c>
      <c r="EV15" s="326">
        <v>0</v>
      </c>
      <c r="EW15" s="326">
        <v>0</v>
      </c>
      <c r="EX15" s="326">
        <v>0</v>
      </c>
      <c r="EY15" s="326">
        <v>0</v>
      </c>
      <c r="EZ15" s="326">
        <v>25</v>
      </c>
      <c r="FA15" s="326">
        <v>18</v>
      </c>
      <c r="FB15" s="326">
        <v>0</v>
      </c>
      <c r="FC15" s="326">
        <v>11</v>
      </c>
      <c r="FD15" s="326">
        <v>0</v>
      </c>
      <c r="FE15" s="326">
        <v>0</v>
      </c>
      <c r="FF15" s="326">
        <v>169</v>
      </c>
      <c r="FG15" s="326">
        <v>0</v>
      </c>
      <c r="FH15" s="326">
        <v>0</v>
      </c>
      <c r="FI15" s="327">
        <v>181</v>
      </c>
      <c r="FJ15" s="327">
        <v>0</v>
      </c>
      <c r="FK15" s="327">
        <v>0</v>
      </c>
      <c r="FL15" s="327">
        <v>0</v>
      </c>
      <c r="FM15" s="327">
        <v>0</v>
      </c>
      <c r="FN15" s="327">
        <v>0</v>
      </c>
      <c r="FO15" s="327">
        <v>0</v>
      </c>
      <c r="FP15" s="327">
        <v>0</v>
      </c>
      <c r="FQ15" s="327">
        <v>279</v>
      </c>
      <c r="FR15" s="327">
        <v>0</v>
      </c>
      <c r="FS15" s="327">
        <v>0</v>
      </c>
      <c r="FT15" s="327">
        <v>0</v>
      </c>
      <c r="FU15" s="327">
        <v>0</v>
      </c>
      <c r="FV15" s="327">
        <v>0</v>
      </c>
      <c r="FW15" s="327">
        <v>0</v>
      </c>
      <c r="FX15" s="327">
        <v>7</v>
      </c>
      <c r="FY15" s="327">
        <v>0</v>
      </c>
      <c r="FZ15" s="327">
        <v>810</v>
      </c>
      <c r="GA15" s="327">
        <v>0</v>
      </c>
      <c r="GB15" s="327">
        <v>0</v>
      </c>
      <c r="GC15" s="327">
        <v>0</v>
      </c>
      <c r="GD15" s="327">
        <v>5</v>
      </c>
      <c r="GE15" s="327">
        <v>99</v>
      </c>
      <c r="GF15" s="327">
        <v>0</v>
      </c>
      <c r="GG15" s="327">
        <v>0</v>
      </c>
      <c r="GH15" s="327">
        <v>0</v>
      </c>
      <c r="GI15" s="327">
        <v>0</v>
      </c>
      <c r="GJ15" s="327">
        <v>34</v>
      </c>
      <c r="GK15" s="327">
        <v>151</v>
      </c>
      <c r="GL15" s="327">
        <v>601</v>
      </c>
      <c r="GM15" s="327">
        <v>198</v>
      </c>
      <c r="GN15" s="327">
        <v>0</v>
      </c>
      <c r="GO15" s="327"/>
      <c r="GP15" s="314">
        <v>6379</v>
      </c>
      <c r="GQ15" s="315">
        <v>3822</v>
      </c>
      <c r="GR15" s="316">
        <v>10201</v>
      </c>
      <c r="GS15" s="317">
        <v>3674</v>
      </c>
      <c r="GT15" s="318">
        <v>891</v>
      </c>
      <c r="GU15" s="318">
        <v>2065</v>
      </c>
      <c r="GV15" s="319">
        <v>0</v>
      </c>
      <c r="GW15" s="319">
        <v>1158</v>
      </c>
      <c r="GX15" s="319">
        <v>1731</v>
      </c>
      <c r="GY15" s="319">
        <v>25</v>
      </c>
      <c r="GZ15" s="319">
        <v>0</v>
      </c>
      <c r="HA15" s="319">
        <v>73</v>
      </c>
      <c r="HB15" s="319">
        <v>132</v>
      </c>
      <c r="HC15" s="1386">
        <v>452</v>
      </c>
      <c r="HD15" s="1388">
        <v>0</v>
      </c>
      <c r="HE15" s="1387">
        <v>76.02</v>
      </c>
    </row>
    <row r="16" spans="1:213" ht="30" customHeight="1" thickBot="1">
      <c r="A16" s="328">
        <v>0.5</v>
      </c>
      <c r="B16" s="321">
        <v>0</v>
      </c>
      <c r="C16" s="322">
        <v>0</v>
      </c>
      <c r="D16" s="322">
        <v>0</v>
      </c>
      <c r="E16" s="322">
        <v>180</v>
      </c>
      <c r="F16" s="323">
        <v>0</v>
      </c>
      <c r="G16" s="323">
        <v>77</v>
      </c>
      <c r="H16" s="322">
        <v>0</v>
      </c>
      <c r="I16" s="322">
        <v>399</v>
      </c>
      <c r="J16" s="322">
        <v>333</v>
      </c>
      <c r="K16" s="322"/>
      <c r="L16" s="322">
        <v>0</v>
      </c>
      <c r="M16" s="322">
        <v>450</v>
      </c>
      <c r="N16" s="322">
        <v>275</v>
      </c>
      <c r="O16" s="322">
        <v>9</v>
      </c>
      <c r="P16" s="322">
        <v>17</v>
      </c>
      <c r="Q16" s="322">
        <v>30</v>
      </c>
      <c r="R16" s="322">
        <v>170</v>
      </c>
      <c r="S16" s="322">
        <v>0</v>
      </c>
      <c r="T16" s="322">
        <v>0</v>
      </c>
      <c r="U16" s="322">
        <v>12</v>
      </c>
      <c r="V16" s="323">
        <v>40</v>
      </c>
      <c r="W16" s="322">
        <v>48</v>
      </c>
      <c r="X16" s="322">
        <v>0</v>
      </c>
      <c r="Y16" s="322">
        <v>0</v>
      </c>
      <c r="Z16" s="322">
        <v>0</v>
      </c>
      <c r="AA16" s="322">
        <v>0</v>
      </c>
      <c r="AB16" s="322">
        <v>0</v>
      </c>
      <c r="AC16" s="322">
        <v>17</v>
      </c>
      <c r="AD16" s="322">
        <v>17</v>
      </c>
      <c r="AE16" s="322">
        <v>0</v>
      </c>
      <c r="AF16" s="322">
        <v>23</v>
      </c>
      <c r="AG16" s="322">
        <v>18</v>
      </c>
      <c r="AH16" s="322">
        <v>33</v>
      </c>
      <c r="AI16" s="322">
        <v>16</v>
      </c>
      <c r="AJ16" s="322">
        <v>42</v>
      </c>
      <c r="AK16" s="322">
        <v>0</v>
      </c>
      <c r="AL16" s="322">
        <v>25</v>
      </c>
      <c r="AM16" s="322">
        <v>0</v>
      </c>
      <c r="AN16" s="322">
        <v>0</v>
      </c>
      <c r="AO16" s="322">
        <v>0</v>
      </c>
      <c r="AP16" s="322">
        <v>0</v>
      </c>
      <c r="AQ16" s="322">
        <v>213</v>
      </c>
      <c r="AR16" s="322">
        <v>0</v>
      </c>
      <c r="AS16" s="322">
        <v>0</v>
      </c>
      <c r="AT16" s="322">
        <v>0</v>
      </c>
      <c r="AU16" s="322"/>
      <c r="AV16" s="322">
        <v>12</v>
      </c>
      <c r="AW16" s="322">
        <v>0</v>
      </c>
      <c r="AX16" s="322">
        <v>0</v>
      </c>
      <c r="AY16" s="322">
        <v>33</v>
      </c>
      <c r="AZ16" s="322">
        <v>0</v>
      </c>
      <c r="BA16" s="322">
        <v>0</v>
      </c>
      <c r="BB16" s="322">
        <v>8</v>
      </c>
      <c r="BC16" s="322">
        <v>6</v>
      </c>
      <c r="BD16" s="322">
        <v>0</v>
      </c>
      <c r="BE16" s="322">
        <v>0</v>
      </c>
      <c r="BF16" s="322">
        <v>0</v>
      </c>
      <c r="BG16" s="322">
        <v>280</v>
      </c>
      <c r="BH16" s="322">
        <v>0</v>
      </c>
      <c r="BI16" s="322">
        <v>190</v>
      </c>
      <c r="BJ16" s="322">
        <v>8</v>
      </c>
      <c r="BK16" s="322">
        <v>0</v>
      </c>
      <c r="BL16" s="322">
        <v>42</v>
      </c>
      <c r="BM16" s="322">
        <v>15</v>
      </c>
      <c r="BN16" s="322">
        <v>0</v>
      </c>
      <c r="BO16" s="323">
        <v>43</v>
      </c>
      <c r="BP16" s="323">
        <v>0</v>
      </c>
      <c r="BQ16" s="323">
        <v>0</v>
      </c>
      <c r="BR16" s="322">
        <v>16</v>
      </c>
      <c r="BS16" s="323">
        <v>18</v>
      </c>
      <c r="BT16" s="323">
        <v>11</v>
      </c>
      <c r="BU16" s="323">
        <v>33</v>
      </c>
      <c r="BV16" s="323">
        <v>17</v>
      </c>
      <c r="BW16" s="324">
        <v>136</v>
      </c>
      <c r="BX16" s="323">
        <v>32</v>
      </c>
      <c r="BY16" s="323">
        <v>0</v>
      </c>
      <c r="BZ16" s="323">
        <v>0</v>
      </c>
      <c r="CA16" s="606">
        <v>2</v>
      </c>
      <c r="CB16" s="323">
        <v>39</v>
      </c>
      <c r="CC16" s="323">
        <v>42</v>
      </c>
      <c r="CD16" s="323">
        <v>53</v>
      </c>
      <c r="CE16" s="323">
        <v>50</v>
      </c>
      <c r="CF16" s="323">
        <v>80</v>
      </c>
      <c r="CG16" s="323">
        <v>0</v>
      </c>
      <c r="CH16" s="323">
        <v>61</v>
      </c>
      <c r="CI16" s="323">
        <v>86</v>
      </c>
      <c r="CJ16" s="323">
        <v>0</v>
      </c>
      <c r="CK16" s="323">
        <v>209</v>
      </c>
      <c r="CL16" s="323">
        <v>18</v>
      </c>
      <c r="CM16" s="323">
        <v>0</v>
      </c>
      <c r="CN16" s="323">
        <v>9</v>
      </c>
      <c r="CO16" s="323">
        <v>260</v>
      </c>
      <c r="CP16" s="323">
        <v>16</v>
      </c>
      <c r="CQ16" s="323">
        <v>5</v>
      </c>
      <c r="CR16" s="323">
        <v>0</v>
      </c>
      <c r="CS16" s="323">
        <v>5</v>
      </c>
      <c r="CT16" s="323">
        <v>0</v>
      </c>
      <c r="CU16" s="323">
        <v>0</v>
      </c>
      <c r="CV16" s="323">
        <v>144</v>
      </c>
      <c r="CW16" s="323">
        <v>0</v>
      </c>
      <c r="CX16" s="323">
        <v>80</v>
      </c>
      <c r="CY16" s="607">
        <v>15</v>
      </c>
      <c r="CZ16" s="323">
        <v>100</v>
      </c>
      <c r="DA16" s="323">
        <v>200</v>
      </c>
      <c r="DB16" s="323">
        <v>93</v>
      </c>
      <c r="DC16" s="323">
        <v>365</v>
      </c>
      <c r="DD16" s="323">
        <v>98</v>
      </c>
      <c r="DE16" s="323">
        <v>25</v>
      </c>
      <c r="DF16" s="323">
        <v>17</v>
      </c>
      <c r="DG16" s="323">
        <v>3</v>
      </c>
      <c r="DH16" s="323">
        <v>65</v>
      </c>
      <c r="DI16" s="323">
        <v>0</v>
      </c>
      <c r="DJ16" s="323">
        <v>54</v>
      </c>
      <c r="DK16" s="323">
        <v>0</v>
      </c>
      <c r="DL16" s="323">
        <v>9</v>
      </c>
      <c r="DM16" s="323">
        <v>63</v>
      </c>
      <c r="DN16" s="323">
        <v>400</v>
      </c>
      <c r="DO16" s="323">
        <v>17</v>
      </c>
      <c r="DP16" s="323">
        <v>52</v>
      </c>
      <c r="DQ16" s="323">
        <v>54</v>
      </c>
      <c r="DR16" s="323">
        <v>107</v>
      </c>
      <c r="DS16" s="323">
        <v>0</v>
      </c>
      <c r="DT16" s="323">
        <v>10</v>
      </c>
      <c r="DU16" s="323">
        <v>36</v>
      </c>
      <c r="DV16" s="323">
        <v>36</v>
      </c>
      <c r="DW16" s="323">
        <v>35</v>
      </c>
      <c r="DX16" s="323">
        <v>320</v>
      </c>
      <c r="DY16" s="323">
        <v>0</v>
      </c>
      <c r="DZ16" s="323">
        <v>0</v>
      </c>
      <c r="EA16" s="323"/>
      <c r="EB16" s="325">
        <v>891</v>
      </c>
      <c r="EC16" s="326">
        <v>0</v>
      </c>
      <c r="ED16" s="326">
        <v>155</v>
      </c>
      <c r="EE16" s="326">
        <v>0</v>
      </c>
      <c r="EF16" s="326">
        <v>0</v>
      </c>
      <c r="EG16" s="326">
        <v>0</v>
      </c>
      <c r="EH16" s="326">
        <v>0</v>
      </c>
      <c r="EI16" s="326">
        <v>0</v>
      </c>
      <c r="EJ16" s="326">
        <v>0</v>
      </c>
      <c r="EK16" s="326">
        <v>0</v>
      </c>
      <c r="EL16" s="326">
        <v>0</v>
      </c>
      <c r="EM16" s="326">
        <v>171</v>
      </c>
      <c r="EN16" s="326">
        <v>15</v>
      </c>
      <c r="EO16" s="326">
        <v>0</v>
      </c>
      <c r="EP16" s="326">
        <v>0</v>
      </c>
      <c r="EQ16" s="326">
        <v>0</v>
      </c>
      <c r="ER16" s="326">
        <v>0</v>
      </c>
      <c r="ES16" s="326">
        <v>0</v>
      </c>
      <c r="ET16" s="326">
        <v>0</v>
      </c>
      <c r="EU16" s="326">
        <v>0</v>
      </c>
      <c r="EV16" s="326">
        <v>3</v>
      </c>
      <c r="EW16" s="326">
        <v>0</v>
      </c>
      <c r="EX16" s="326">
        <v>0</v>
      </c>
      <c r="EY16" s="326">
        <v>0</v>
      </c>
      <c r="EZ16" s="326">
        <v>36</v>
      </c>
      <c r="FA16" s="326">
        <v>18</v>
      </c>
      <c r="FB16" s="326">
        <v>0</v>
      </c>
      <c r="FC16" s="326">
        <v>11</v>
      </c>
      <c r="FD16" s="326">
        <v>0</v>
      </c>
      <c r="FE16" s="326">
        <v>0</v>
      </c>
      <c r="FF16" s="326">
        <v>170</v>
      </c>
      <c r="FG16" s="326">
        <v>0</v>
      </c>
      <c r="FH16" s="326">
        <v>0</v>
      </c>
      <c r="FI16" s="327">
        <v>179</v>
      </c>
      <c r="FJ16" s="327">
        <v>0</v>
      </c>
      <c r="FK16" s="327">
        <v>0</v>
      </c>
      <c r="FL16" s="327">
        <v>0</v>
      </c>
      <c r="FM16" s="327">
        <v>0</v>
      </c>
      <c r="FN16" s="327">
        <v>0</v>
      </c>
      <c r="FO16" s="327">
        <v>0</v>
      </c>
      <c r="FP16" s="327">
        <v>0</v>
      </c>
      <c r="FQ16" s="327">
        <v>264</v>
      </c>
      <c r="FR16" s="327">
        <v>0</v>
      </c>
      <c r="FS16" s="327">
        <v>0</v>
      </c>
      <c r="FT16" s="327">
        <v>0</v>
      </c>
      <c r="FU16" s="327">
        <v>0</v>
      </c>
      <c r="FV16" s="327">
        <v>0</v>
      </c>
      <c r="FW16" s="327">
        <v>0</v>
      </c>
      <c r="FX16" s="327">
        <v>7</v>
      </c>
      <c r="FY16" s="327">
        <v>0</v>
      </c>
      <c r="FZ16" s="327">
        <v>860</v>
      </c>
      <c r="GA16" s="327">
        <v>0</v>
      </c>
      <c r="GB16" s="327">
        <v>0</v>
      </c>
      <c r="GC16" s="327">
        <v>0</v>
      </c>
      <c r="GD16" s="327">
        <v>5</v>
      </c>
      <c r="GE16" s="327">
        <v>102</v>
      </c>
      <c r="GF16" s="327">
        <v>0</v>
      </c>
      <c r="GG16" s="327">
        <v>0</v>
      </c>
      <c r="GH16" s="327">
        <v>0</v>
      </c>
      <c r="GI16" s="327">
        <v>0</v>
      </c>
      <c r="GJ16" s="327">
        <v>0</v>
      </c>
      <c r="GK16" s="327">
        <v>149</v>
      </c>
      <c r="GL16" s="327">
        <v>610</v>
      </c>
      <c r="GM16" s="327">
        <v>202</v>
      </c>
      <c r="GN16" s="327">
        <v>0</v>
      </c>
      <c r="GO16" s="327"/>
      <c r="GP16" s="314">
        <v>6677</v>
      </c>
      <c r="GQ16" s="315">
        <v>3848</v>
      </c>
      <c r="GR16" s="316">
        <v>10525</v>
      </c>
      <c r="GS16" s="317">
        <v>3674</v>
      </c>
      <c r="GT16" s="318">
        <v>891</v>
      </c>
      <c r="GU16" s="318">
        <v>2042</v>
      </c>
      <c r="GV16" s="319">
        <v>0</v>
      </c>
      <c r="GW16" s="319">
        <v>1460</v>
      </c>
      <c r="GX16" s="319">
        <v>1789</v>
      </c>
      <c r="GY16" s="319">
        <v>25</v>
      </c>
      <c r="GZ16" s="319">
        <v>0</v>
      </c>
      <c r="HA16" s="319">
        <v>84</v>
      </c>
      <c r="HB16" s="319">
        <v>136</v>
      </c>
      <c r="HC16" s="1386">
        <v>424</v>
      </c>
      <c r="HD16" s="1388">
        <v>0</v>
      </c>
      <c r="HE16" s="1387">
        <v>76.02</v>
      </c>
    </row>
    <row r="17" spans="1:213" ht="30" customHeight="1" thickBot="1">
      <c r="A17" s="328">
        <v>0.54166666666666896</v>
      </c>
      <c r="B17" s="321">
        <v>0</v>
      </c>
      <c r="C17" s="322">
        <v>0</v>
      </c>
      <c r="D17" s="322">
        <v>0</v>
      </c>
      <c r="E17" s="322">
        <v>180</v>
      </c>
      <c r="F17" s="323">
        <v>0</v>
      </c>
      <c r="G17" s="323">
        <v>81</v>
      </c>
      <c r="H17" s="322">
        <v>0</v>
      </c>
      <c r="I17" s="322">
        <v>400</v>
      </c>
      <c r="J17" s="322">
        <v>332</v>
      </c>
      <c r="K17" s="322"/>
      <c r="L17" s="322">
        <v>0</v>
      </c>
      <c r="M17" s="322">
        <v>450</v>
      </c>
      <c r="N17" s="322">
        <v>240</v>
      </c>
      <c r="O17" s="322">
        <v>17</v>
      </c>
      <c r="P17" s="322">
        <v>17</v>
      </c>
      <c r="Q17" s="322">
        <v>30</v>
      </c>
      <c r="R17" s="322">
        <v>170</v>
      </c>
      <c r="S17" s="322">
        <v>0</v>
      </c>
      <c r="T17" s="322">
        <v>0</v>
      </c>
      <c r="U17" s="322">
        <v>17</v>
      </c>
      <c r="V17" s="323">
        <v>40</v>
      </c>
      <c r="W17" s="322">
        <v>48</v>
      </c>
      <c r="X17" s="322">
        <v>0</v>
      </c>
      <c r="Y17" s="322">
        <v>0</v>
      </c>
      <c r="Z17" s="322">
        <v>0</v>
      </c>
      <c r="AA17" s="322">
        <v>0</v>
      </c>
      <c r="AB17" s="322">
        <v>17</v>
      </c>
      <c r="AC17" s="322">
        <v>35</v>
      </c>
      <c r="AD17" s="322">
        <v>17</v>
      </c>
      <c r="AE17" s="322">
        <v>22</v>
      </c>
      <c r="AF17" s="322">
        <v>23</v>
      </c>
      <c r="AG17" s="322">
        <v>17</v>
      </c>
      <c r="AH17" s="322">
        <v>33</v>
      </c>
      <c r="AI17" s="322">
        <v>16</v>
      </c>
      <c r="AJ17" s="322">
        <v>42</v>
      </c>
      <c r="AK17" s="322">
        <v>0</v>
      </c>
      <c r="AL17" s="322">
        <v>25</v>
      </c>
      <c r="AM17" s="322">
        <v>0</v>
      </c>
      <c r="AN17" s="322">
        <v>0</v>
      </c>
      <c r="AO17" s="322">
        <v>0</v>
      </c>
      <c r="AP17" s="322">
        <v>0</v>
      </c>
      <c r="AQ17" s="322">
        <v>213</v>
      </c>
      <c r="AR17" s="322">
        <v>0</v>
      </c>
      <c r="AS17" s="322">
        <v>0</v>
      </c>
      <c r="AT17" s="322">
        <v>0</v>
      </c>
      <c r="AU17" s="322"/>
      <c r="AV17" s="322">
        <v>12</v>
      </c>
      <c r="AW17" s="322">
        <v>0</v>
      </c>
      <c r="AX17" s="322">
        <v>7</v>
      </c>
      <c r="AY17" s="322">
        <v>22</v>
      </c>
      <c r="AZ17" s="322">
        <v>0</v>
      </c>
      <c r="BA17" s="322">
        <v>0</v>
      </c>
      <c r="BB17" s="322">
        <v>8</v>
      </c>
      <c r="BC17" s="322">
        <v>12</v>
      </c>
      <c r="BD17" s="322">
        <v>0</v>
      </c>
      <c r="BE17" s="322">
        <v>0</v>
      </c>
      <c r="BF17" s="322">
        <v>0</v>
      </c>
      <c r="BG17" s="322">
        <v>280</v>
      </c>
      <c r="BH17" s="322">
        <v>0</v>
      </c>
      <c r="BI17" s="322">
        <v>184</v>
      </c>
      <c r="BJ17" s="322">
        <v>8</v>
      </c>
      <c r="BK17" s="322">
        <v>0</v>
      </c>
      <c r="BL17" s="322">
        <v>42</v>
      </c>
      <c r="BM17" s="322">
        <v>15</v>
      </c>
      <c r="BN17" s="322">
        <v>0</v>
      </c>
      <c r="BO17" s="323">
        <v>43</v>
      </c>
      <c r="BP17" s="323">
        <v>0</v>
      </c>
      <c r="BQ17" s="323">
        <v>0</v>
      </c>
      <c r="BR17" s="322">
        <v>16</v>
      </c>
      <c r="BS17" s="323">
        <v>18</v>
      </c>
      <c r="BT17" s="323">
        <v>11</v>
      </c>
      <c r="BU17" s="323">
        <v>25</v>
      </c>
      <c r="BV17" s="323">
        <v>17</v>
      </c>
      <c r="BW17" s="324">
        <v>148</v>
      </c>
      <c r="BX17" s="323">
        <v>32</v>
      </c>
      <c r="BY17" s="323">
        <v>0</v>
      </c>
      <c r="BZ17" s="323">
        <v>16</v>
      </c>
      <c r="CA17" s="606">
        <v>2</v>
      </c>
      <c r="CB17" s="323">
        <v>39</v>
      </c>
      <c r="CC17" s="323">
        <v>42</v>
      </c>
      <c r="CD17" s="323">
        <v>53</v>
      </c>
      <c r="CE17" s="323">
        <v>47</v>
      </c>
      <c r="CF17" s="323">
        <v>80</v>
      </c>
      <c r="CG17" s="323">
        <v>0</v>
      </c>
      <c r="CH17" s="323">
        <v>61</v>
      </c>
      <c r="CI17" s="323">
        <v>86</v>
      </c>
      <c r="CJ17" s="323">
        <v>0</v>
      </c>
      <c r="CK17" s="323">
        <v>209</v>
      </c>
      <c r="CL17" s="323">
        <v>18</v>
      </c>
      <c r="CM17" s="323">
        <v>0</v>
      </c>
      <c r="CN17" s="323">
        <v>9</v>
      </c>
      <c r="CO17" s="323">
        <v>270</v>
      </c>
      <c r="CP17" s="323">
        <v>16</v>
      </c>
      <c r="CQ17" s="323">
        <v>5</v>
      </c>
      <c r="CR17" s="323">
        <v>0</v>
      </c>
      <c r="CS17" s="323">
        <v>15</v>
      </c>
      <c r="CT17" s="323">
        <v>0</v>
      </c>
      <c r="CU17" s="323">
        <v>0</v>
      </c>
      <c r="CV17" s="323">
        <v>145</v>
      </c>
      <c r="CW17" s="323">
        <v>0</v>
      </c>
      <c r="CX17" s="323">
        <v>93</v>
      </c>
      <c r="CY17" s="607">
        <v>17</v>
      </c>
      <c r="CZ17" s="323">
        <v>76</v>
      </c>
      <c r="DA17" s="323">
        <v>200</v>
      </c>
      <c r="DB17" s="323">
        <v>107</v>
      </c>
      <c r="DC17" s="323">
        <v>367</v>
      </c>
      <c r="DD17" s="323">
        <v>100</v>
      </c>
      <c r="DE17" s="323">
        <v>35</v>
      </c>
      <c r="DF17" s="323">
        <v>23</v>
      </c>
      <c r="DG17" s="323">
        <v>2</v>
      </c>
      <c r="DH17" s="323">
        <v>80</v>
      </c>
      <c r="DI17" s="323">
        <v>0</v>
      </c>
      <c r="DJ17" s="323">
        <v>54</v>
      </c>
      <c r="DK17" s="323">
        <v>0</v>
      </c>
      <c r="DL17" s="323">
        <v>9</v>
      </c>
      <c r="DM17" s="323">
        <v>64</v>
      </c>
      <c r="DN17" s="323">
        <v>376</v>
      </c>
      <c r="DO17" s="323">
        <v>34</v>
      </c>
      <c r="DP17" s="323">
        <v>46</v>
      </c>
      <c r="DQ17" s="323">
        <v>108</v>
      </c>
      <c r="DR17" s="323">
        <v>107</v>
      </c>
      <c r="DS17" s="323">
        <v>0</v>
      </c>
      <c r="DT17" s="323">
        <v>17</v>
      </c>
      <c r="DU17" s="323">
        <v>35</v>
      </c>
      <c r="DV17" s="323">
        <v>35</v>
      </c>
      <c r="DW17" s="323">
        <v>35</v>
      </c>
      <c r="DX17" s="323">
        <v>320</v>
      </c>
      <c r="DY17" s="323">
        <v>18</v>
      </c>
      <c r="DZ17" s="323">
        <v>0</v>
      </c>
      <c r="EA17" s="323"/>
      <c r="EB17" s="325">
        <v>892</v>
      </c>
      <c r="EC17" s="326">
        <v>0</v>
      </c>
      <c r="ED17" s="326">
        <v>150</v>
      </c>
      <c r="EE17" s="326">
        <v>0</v>
      </c>
      <c r="EF17" s="326">
        <v>0</v>
      </c>
      <c r="EG17" s="326">
        <v>0</v>
      </c>
      <c r="EH17" s="326">
        <v>0</v>
      </c>
      <c r="EI17" s="326">
        <v>0</v>
      </c>
      <c r="EJ17" s="326">
        <v>0</v>
      </c>
      <c r="EK17" s="326">
        <v>0</v>
      </c>
      <c r="EL17" s="326">
        <v>0</v>
      </c>
      <c r="EM17" s="326">
        <v>171</v>
      </c>
      <c r="EN17" s="326">
        <v>14</v>
      </c>
      <c r="EO17" s="326">
        <v>0</v>
      </c>
      <c r="EP17" s="326">
        <v>0</v>
      </c>
      <c r="EQ17" s="326">
        <v>0</v>
      </c>
      <c r="ER17" s="326">
        <v>0</v>
      </c>
      <c r="ES17" s="326">
        <v>0</v>
      </c>
      <c r="ET17" s="326">
        <v>0</v>
      </c>
      <c r="EU17" s="326">
        <v>0</v>
      </c>
      <c r="EV17" s="326">
        <v>6</v>
      </c>
      <c r="EW17" s="326">
        <v>0</v>
      </c>
      <c r="EX17" s="326">
        <v>0</v>
      </c>
      <c r="EY17" s="326">
        <v>0</v>
      </c>
      <c r="EZ17" s="326">
        <v>36</v>
      </c>
      <c r="FA17" s="326">
        <v>18</v>
      </c>
      <c r="FB17" s="326">
        <v>0</v>
      </c>
      <c r="FC17" s="326">
        <v>11</v>
      </c>
      <c r="FD17" s="326">
        <v>0</v>
      </c>
      <c r="FE17" s="326">
        <v>0</v>
      </c>
      <c r="FF17" s="326">
        <v>170</v>
      </c>
      <c r="FG17" s="326">
        <v>0</v>
      </c>
      <c r="FH17" s="326">
        <v>0</v>
      </c>
      <c r="FI17" s="327">
        <v>172</v>
      </c>
      <c r="FJ17" s="327">
        <v>0</v>
      </c>
      <c r="FK17" s="327">
        <v>0</v>
      </c>
      <c r="FL17" s="327">
        <v>0</v>
      </c>
      <c r="FM17" s="327">
        <v>0</v>
      </c>
      <c r="FN17" s="327">
        <v>0</v>
      </c>
      <c r="FO17" s="327">
        <v>0</v>
      </c>
      <c r="FP17" s="327">
        <v>0</v>
      </c>
      <c r="FQ17" s="327">
        <v>241</v>
      </c>
      <c r="FR17" s="327">
        <v>0</v>
      </c>
      <c r="FS17" s="327">
        <v>0</v>
      </c>
      <c r="FT17" s="327">
        <v>2</v>
      </c>
      <c r="FU17" s="327">
        <v>0</v>
      </c>
      <c r="FV17" s="327">
        <v>24</v>
      </c>
      <c r="FW17" s="327">
        <v>0</v>
      </c>
      <c r="FX17" s="327">
        <v>7</v>
      </c>
      <c r="FY17" s="327">
        <v>0</v>
      </c>
      <c r="FZ17" s="327">
        <v>970</v>
      </c>
      <c r="GA17" s="327">
        <v>0</v>
      </c>
      <c r="GB17" s="327">
        <v>0</v>
      </c>
      <c r="GC17" s="327">
        <v>0</v>
      </c>
      <c r="GD17" s="327">
        <v>5</v>
      </c>
      <c r="GE17" s="327">
        <v>99</v>
      </c>
      <c r="GF17" s="327">
        <v>0</v>
      </c>
      <c r="GG17" s="327">
        <v>0</v>
      </c>
      <c r="GH17" s="327">
        <v>0</v>
      </c>
      <c r="GI17" s="327">
        <v>0</v>
      </c>
      <c r="GJ17" s="327">
        <v>23</v>
      </c>
      <c r="GK17" s="327">
        <v>149</v>
      </c>
      <c r="GL17" s="327">
        <v>652</v>
      </c>
      <c r="GM17" s="327">
        <v>201</v>
      </c>
      <c r="GN17" s="327">
        <v>0</v>
      </c>
      <c r="GO17" s="327"/>
      <c r="GP17" s="314">
        <v>6853</v>
      </c>
      <c r="GQ17" s="315">
        <v>4013</v>
      </c>
      <c r="GR17" s="316">
        <v>10866</v>
      </c>
      <c r="GS17" s="317">
        <v>3664</v>
      </c>
      <c r="GT17" s="318">
        <v>892</v>
      </c>
      <c r="GU17" s="318">
        <v>1999</v>
      </c>
      <c r="GV17" s="319">
        <v>0</v>
      </c>
      <c r="GW17" s="319">
        <v>1651</v>
      </c>
      <c r="GX17" s="319">
        <v>1941</v>
      </c>
      <c r="GY17" s="319">
        <v>25</v>
      </c>
      <c r="GZ17" s="319">
        <v>18</v>
      </c>
      <c r="HA17" s="319">
        <v>91</v>
      </c>
      <c r="HB17" s="319">
        <v>148</v>
      </c>
      <c r="HC17" s="1386">
        <v>437</v>
      </c>
      <c r="HD17" s="1388">
        <v>0</v>
      </c>
      <c r="HE17" s="1520">
        <v>76.02</v>
      </c>
    </row>
    <row r="18" spans="1:213" ht="30" customHeight="1" thickBot="1">
      <c r="A18" s="328">
        <v>0.58333333333333337</v>
      </c>
      <c r="B18" s="321">
        <v>0</v>
      </c>
      <c r="C18" s="322">
        <v>0</v>
      </c>
      <c r="D18" s="322">
        <v>0</v>
      </c>
      <c r="E18" s="322">
        <v>180</v>
      </c>
      <c r="F18" s="323">
        <v>0</v>
      </c>
      <c r="G18" s="323">
        <v>79</v>
      </c>
      <c r="H18" s="322">
        <v>0</v>
      </c>
      <c r="I18" s="322">
        <v>358</v>
      </c>
      <c r="J18" s="322">
        <v>301</v>
      </c>
      <c r="K18" s="322"/>
      <c r="L18" s="322">
        <v>0</v>
      </c>
      <c r="M18" s="322">
        <v>450</v>
      </c>
      <c r="N18" s="322">
        <v>290</v>
      </c>
      <c r="O18" s="322">
        <v>16</v>
      </c>
      <c r="P18" s="322">
        <v>17</v>
      </c>
      <c r="Q18" s="322">
        <v>30</v>
      </c>
      <c r="R18" s="322">
        <v>208</v>
      </c>
      <c r="S18" s="322">
        <v>0</v>
      </c>
      <c r="T18" s="322">
        <v>0</v>
      </c>
      <c r="U18" s="322">
        <v>17</v>
      </c>
      <c r="V18" s="323">
        <v>40</v>
      </c>
      <c r="W18" s="322">
        <v>48</v>
      </c>
      <c r="X18" s="322">
        <v>0</v>
      </c>
      <c r="Y18" s="322">
        <v>0</v>
      </c>
      <c r="Z18" s="322">
        <v>0</v>
      </c>
      <c r="AA18" s="322">
        <v>0</v>
      </c>
      <c r="AB18" s="322">
        <v>17</v>
      </c>
      <c r="AC18" s="322">
        <v>35</v>
      </c>
      <c r="AD18" s="322">
        <v>35</v>
      </c>
      <c r="AE18" s="322">
        <v>22</v>
      </c>
      <c r="AF18" s="322">
        <v>23</v>
      </c>
      <c r="AG18" s="322">
        <v>18</v>
      </c>
      <c r="AH18" s="322">
        <v>33</v>
      </c>
      <c r="AI18" s="322">
        <v>16</v>
      </c>
      <c r="AJ18" s="322">
        <v>42</v>
      </c>
      <c r="AK18" s="322">
        <v>0</v>
      </c>
      <c r="AL18" s="322">
        <v>25</v>
      </c>
      <c r="AM18" s="322">
        <v>0</v>
      </c>
      <c r="AN18" s="322">
        <v>0</v>
      </c>
      <c r="AO18" s="322">
        <v>0</v>
      </c>
      <c r="AP18" s="322">
        <v>0</v>
      </c>
      <c r="AQ18" s="322">
        <v>219</v>
      </c>
      <c r="AR18" s="322">
        <v>0</v>
      </c>
      <c r="AS18" s="322">
        <v>0</v>
      </c>
      <c r="AT18" s="322">
        <v>0</v>
      </c>
      <c r="AU18" s="322"/>
      <c r="AV18" s="322">
        <v>12</v>
      </c>
      <c r="AW18" s="322">
        <v>0</v>
      </c>
      <c r="AX18" s="322">
        <v>33</v>
      </c>
      <c r="AY18" s="322">
        <v>44</v>
      </c>
      <c r="AZ18" s="322">
        <v>0</v>
      </c>
      <c r="BA18" s="322">
        <v>0</v>
      </c>
      <c r="BB18" s="322">
        <v>8</v>
      </c>
      <c r="BC18" s="322">
        <v>7</v>
      </c>
      <c r="BD18" s="322">
        <v>0</v>
      </c>
      <c r="BE18" s="322">
        <v>0</v>
      </c>
      <c r="BF18" s="322">
        <v>0</v>
      </c>
      <c r="BG18" s="322">
        <v>290</v>
      </c>
      <c r="BH18" s="322">
        <v>0</v>
      </c>
      <c r="BI18" s="322">
        <v>191</v>
      </c>
      <c r="BJ18" s="322">
        <v>8</v>
      </c>
      <c r="BK18" s="322">
        <v>0</v>
      </c>
      <c r="BL18" s="322">
        <v>41</v>
      </c>
      <c r="BM18" s="322">
        <v>15</v>
      </c>
      <c r="BN18" s="322">
        <v>0</v>
      </c>
      <c r="BO18" s="323">
        <v>43</v>
      </c>
      <c r="BP18" s="323">
        <v>0</v>
      </c>
      <c r="BQ18" s="323">
        <v>0</v>
      </c>
      <c r="BR18" s="322">
        <v>43</v>
      </c>
      <c r="BS18" s="323">
        <v>17</v>
      </c>
      <c r="BT18" s="323">
        <v>11</v>
      </c>
      <c r="BU18" s="323">
        <v>33</v>
      </c>
      <c r="BV18" s="323">
        <v>18</v>
      </c>
      <c r="BW18" s="324">
        <v>154</v>
      </c>
      <c r="BX18" s="323">
        <v>31</v>
      </c>
      <c r="BY18" s="323">
        <v>0</v>
      </c>
      <c r="BZ18" s="323">
        <v>16</v>
      </c>
      <c r="CA18" s="606">
        <v>2</v>
      </c>
      <c r="CB18" s="323">
        <v>39</v>
      </c>
      <c r="CC18" s="323">
        <v>42</v>
      </c>
      <c r="CD18" s="323">
        <v>53</v>
      </c>
      <c r="CE18" s="323">
        <v>47</v>
      </c>
      <c r="CF18" s="323">
        <v>112</v>
      </c>
      <c r="CG18" s="323">
        <v>0</v>
      </c>
      <c r="CH18" s="323">
        <v>60</v>
      </c>
      <c r="CI18" s="323">
        <v>86</v>
      </c>
      <c r="CJ18" s="323">
        <v>0</v>
      </c>
      <c r="CK18" s="323">
        <v>206</v>
      </c>
      <c r="CL18" s="323">
        <v>18</v>
      </c>
      <c r="CM18" s="323">
        <v>0</v>
      </c>
      <c r="CN18" s="323">
        <v>9</v>
      </c>
      <c r="CO18" s="323">
        <v>270</v>
      </c>
      <c r="CP18" s="323">
        <v>16</v>
      </c>
      <c r="CQ18" s="323">
        <v>5</v>
      </c>
      <c r="CR18" s="323">
        <v>0</v>
      </c>
      <c r="CS18" s="323">
        <v>15</v>
      </c>
      <c r="CT18" s="323">
        <v>0</v>
      </c>
      <c r="CU18" s="323">
        <v>0</v>
      </c>
      <c r="CV18" s="323">
        <v>154</v>
      </c>
      <c r="CW18" s="323">
        <v>0</v>
      </c>
      <c r="CX18" s="323">
        <v>97</v>
      </c>
      <c r="CY18" s="607">
        <v>16</v>
      </c>
      <c r="CZ18" s="323">
        <v>76</v>
      </c>
      <c r="DA18" s="323">
        <v>200</v>
      </c>
      <c r="DB18" s="323">
        <v>94</v>
      </c>
      <c r="DC18" s="323">
        <v>322</v>
      </c>
      <c r="DD18" s="323">
        <v>108</v>
      </c>
      <c r="DE18" s="323">
        <v>34</v>
      </c>
      <c r="DF18" s="323">
        <v>17</v>
      </c>
      <c r="DG18" s="323">
        <v>2</v>
      </c>
      <c r="DH18" s="323">
        <v>80</v>
      </c>
      <c r="DI18" s="323">
        <v>0</v>
      </c>
      <c r="DJ18" s="323">
        <v>54</v>
      </c>
      <c r="DK18" s="323">
        <v>0</v>
      </c>
      <c r="DL18" s="323">
        <v>9</v>
      </c>
      <c r="DM18" s="323">
        <v>68</v>
      </c>
      <c r="DN18" s="323">
        <v>370</v>
      </c>
      <c r="DO18" s="323">
        <v>34</v>
      </c>
      <c r="DP18" s="323">
        <v>12</v>
      </c>
      <c r="DQ18" s="323">
        <v>108</v>
      </c>
      <c r="DR18" s="323">
        <v>107</v>
      </c>
      <c r="DS18" s="323">
        <v>0</v>
      </c>
      <c r="DT18" s="323">
        <v>17</v>
      </c>
      <c r="DU18" s="323">
        <v>31</v>
      </c>
      <c r="DV18" s="323">
        <v>35</v>
      </c>
      <c r="DW18" s="323">
        <v>35</v>
      </c>
      <c r="DX18" s="323">
        <v>320</v>
      </c>
      <c r="DY18" s="323">
        <v>5</v>
      </c>
      <c r="DZ18" s="323">
        <v>0</v>
      </c>
      <c r="EA18" s="323"/>
      <c r="EB18" s="325">
        <v>891</v>
      </c>
      <c r="EC18" s="326">
        <v>0</v>
      </c>
      <c r="ED18" s="326">
        <v>140</v>
      </c>
      <c r="EE18" s="326">
        <v>0</v>
      </c>
      <c r="EF18" s="326">
        <v>0</v>
      </c>
      <c r="EG18" s="326">
        <v>0</v>
      </c>
      <c r="EH18" s="326">
        <v>0</v>
      </c>
      <c r="EI18" s="326">
        <v>0</v>
      </c>
      <c r="EJ18" s="326">
        <v>0</v>
      </c>
      <c r="EK18" s="326">
        <v>0</v>
      </c>
      <c r="EL18" s="326">
        <v>8</v>
      </c>
      <c r="EM18" s="326">
        <v>171</v>
      </c>
      <c r="EN18" s="326">
        <v>16</v>
      </c>
      <c r="EO18" s="326">
        <v>0</v>
      </c>
      <c r="EP18" s="326">
        <v>0</v>
      </c>
      <c r="EQ18" s="326">
        <v>0</v>
      </c>
      <c r="ER18" s="326">
        <v>0</v>
      </c>
      <c r="ES18" s="326">
        <v>0</v>
      </c>
      <c r="ET18" s="326">
        <v>0</v>
      </c>
      <c r="EU18" s="326">
        <v>0</v>
      </c>
      <c r="EV18" s="326">
        <v>6</v>
      </c>
      <c r="EW18" s="326">
        <v>0</v>
      </c>
      <c r="EX18" s="326">
        <v>0</v>
      </c>
      <c r="EY18" s="326">
        <v>0</v>
      </c>
      <c r="EZ18" s="326">
        <v>36</v>
      </c>
      <c r="FA18" s="326">
        <v>16</v>
      </c>
      <c r="FB18" s="326">
        <v>0</v>
      </c>
      <c r="FC18" s="326">
        <v>11</v>
      </c>
      <c r="FD18" s="326">
        <v>0</v>
      </c>
      <c r="FE18" s="326">
        <v>0</v>
      </c>
      <c r="FF18" s="326">
        <v>170</v>
      </c>
      <c r="FG18" s="326">
        <v>0</v>
      </c>
      <c r="FH18" s="326">
        <v>0</v>
      </c>
      <c r="FI18" s="327">
        <v>174</v>
      </c>
      <c r="FJ18" s="327">
        <v>0</v>
      </c>
      <c r="FK18" s="327">
        <v>0</v>
      </c>
      <c r="FL18" s="327">
        <v>0</v>
      </c>
      <c r="FM18" s="327">
        <v>0</v>
      </c>
      <c r="FN18" s="327">
        <v>0</v>
      </c>
      <c r="FO18" s="327">
        <v>0</v>
      </c>
      <c r="FP18" s="327">
        <v>0</v>
      </c>
      <c r="FQ18" s="327">
        <v>236</v>
      </c>
      <c r="FR18" s="327">
        <v>0</v>
      </c>
      <c r="FS18" s="327">
        <v>0</v>
      </c>
      <c r="FT18" s="327">
        <v>35</v>
      </c>
      <c r="FU18" s="327">
        <v>7</v>
      </c>
      <c r="FV18" s="327">
        <v>45</v>
      </c>
      <c r="FW18" s="327">
        <v>0</v>
      </c>
      <c r="FX18" s="327">
        <v>7</v>
      </c>
      <c r="FY18" s="327">
        <v>0</v>
      </c>
      <c r="FZ18" s="327">
        <v>1060</v>
      </c>
      <c r="GA18" s="327">
        <v>0</v>
      </c>
      <c r="GB18" s="327">
        <v>0</v>
      </c>
      <c r="GC18" s="327">
        <v>0</v>
      </c>
      <c r="GD18" s="327">
        <v>5</v>
      </c>
      <c r="GE18" s="327">
        <v>91</v>
      </c>
      <c r="GF18" s="327">
        <v>0</v>
      </c>
      <c r="GG18" s="327">
        <v>0</v>
      </c>
      <c r="GH18" s="327">
        <v>0</v>
      </c>
      <c r="GI18" s="327">
        <v>0</v>
      </c>
      <c r="GJ18" s="327">
        <v>33</v>
      </c>
      <c r="GK18" s="327">
        <v>150</v>
      </c>
      <c r="GL18" s="327">
        <v>659</v>
      </c>
      <c r="GM18" s="327">
        <v>186</v>
      </c>
      <c r="GN18" s="327">
        <v>0</v>
      </c>
      <c r="GO18" s="327"/>
      <c r="GP18" s="314">
        <v>6919</v>
      </c>
      <c r="GQ18" s="315">
        <v>4153</v>
      </c>
      <c r="GR18" s="316">
        <v>11072</v>
      </c>
      <c r="GS18" s="317">
        <v>3627</v>
      </c>
      <c r="GT18" s="318">
        <v>891</v>
      </c>
      <c r="GU18" s="318">
        <v>2038</v>
      </c>
      <c r="GV18" s="319">
        <v>0</v>
      </c>
      <c r="GW18" s="319">
        <v>1791</v>
      </c>
      <c r="GX18" s="319">
        <v>2039</v>
      </c>
      <c r="GY18" s="319">
        <v>25</v>
      </c>
      <c r="GZ18" s="319">
        <v>5</v>
      </c>
      <c r="HA18" s="319">
        <v>117</v>
      </c>
      <c r="HB18" s="319">
        <v>154</v>
      </c>
      <c r="HC18" s="1386">
        <v>385</v>
      </c>
      <c r="HD18" s="1388">
        <v>0</v>
      </c>
      <c r="HE18" s="1387">
        <v>76.02</v>
      </c>
    </row>
    <row r="19" spans="1:213" ht="30" customHeight="1" thickBot="1">
      <c r="A19" s="328">
        <v>0.625000000000003</v>
      </c>
      <c r="B19" s="321">
        <v>0</v>
      </c>
      <c r="C19" s="322">
        <v>0</v>
      </c>
      <c r="D19" s="322">
        <v>0</v>
      </c>
      <c r="E19" s="322">
        <v>180</v>
      </c>
      <c r="F19" s="323">
        <v>0</v>
      </c>
      <c r="G19" s="323">
        <v>79</v>
      </c>
      <c r="H19" s="322">
        <v>0</v>
      </c>
      <c r="I19" s="322">
        <v>355</v>
      </c>
      <c r="J19" s="322">
        <v>302</v>
      </c>
      <c r="K19" s="322"/>
      <c r="L19" s="322">
        <v>0</v>
      </c>
      <c r="M19" s="322">
        <v>450</v>
      </c>
      <c r="N19" s="322">
        <v>295</v>
      </c>
      <c r="O19" s="322">
        <v>17</v>
      </c>
      <c r="P19" s="322">
        <v>17</v>
      </c>
      <c r="Q19" s="322">
        <v>30</v>
      </c>
      <c r="R19" s="322">
        <v>170</v>
      </c>
      <c r="S19" s="322">
        <v>0</v>
      </c>
      <c r="T19" s="322">
        <v>0</v>
      </c>
      <c r="U19" s="322">
        <v>16</v>
      </c>
      <c r="V19" s="323">
        <v>40</v>
      </c>
      <c r="W19" s="322">
        <v>32</v>
      </c>
      <c r="X19" s="322">
        <v>0</v>
      </c>
      <c r="Y19" s="322">
        <v>0</v>
      </c>
      <c r="Z19" s="322">
        <v>0</v>
      </c>
      <c r="AA19" s="322">
        <v>0</v>
      </c>
      <c r="AB19" s="322">
        <v>17</v>
      </c>
      <c r="AC19" s="322">
        <v>35</v>
      </c>
      <c r="AD19" s="322">
        <v>35</v>
      </c>
      <c r="AE19" s="322">
        <v>22</v>
      </c>
      <c r="AF19" s="322">
        <v>23</v>
      </c>
      <c r="AG19" s="322">
        <v>21</v>
      </c>
      <c r="AH19" s="322">
        <v>33</v>
      </c>
      <c r="AI19" s="322">
        <v>16</v>
      </c>
      <c r="AJ19" s="322">
        <v>40</v>
      </c>
      <c r="AK19" s="322">
        <v>0</v>
      </c>
      <c r="AL19" s="322">
        <v>25</v>
      </c>
      <c r="AM19" s="322">
        <v>0</v>
      </c>
      <c r="AN19" s="322">
        <v>0</v>
      </c>
      <c r="AO19" s="322">
        <v>0</v>
      </c>
      <c r="AP19" s="322">
        <v>0</v>
      </c>
      <c r="AQ19" s="322">
        <v>219</v>
      </c>
      <c r="AR19" s="322">
        <v>0</v>
      </c>
      <c r="AS19" s="322">
        <v>0</v>
      </c>
      <c r="AT19" s="322">
        <v>0</v>
      </c>
      <c r="AU19" s="322"/>
      <c r="AV19" s="322">
        <v>10</v>
      </c>
      <c r="AW19" s="322">
        <v>0</v>
      </c>
      <c r="AX19" s="322">
        <v>33</v>
      </c>
      <c r="AY19" s="322">
        <v>44</v>
      </c>
      <c r="AZ19" s="322">
        <v>0</v>
      </c>
      <c r="BA19" s="322">
        <v>0</v>
      </c>
      <c r="BB19" s="322">
        <v>8</v>
      </c>
      <c r="BC19" s="322">
        <v>7</v>
      </c>
      <c r="BD19" s="322">
        <v>0</v>
      </c>
      <c r="BE19" s="322">
        <v>0</v>
      </c>
      <c r="BF19" s="322">
        <v>0</v>
      </c>
      <c r="BG19" s="322">
        <v>295</v>
      </c>
      <c r="BH19" s="322">
        <v>0</v>
      </c>
      <c r="BI19" s="322">
        <v>196</v>
      </c>
      <c r="BJ19" s="322">
        <v>8</v>
      </c>
      <c r="BK19" s="322">
        <v>0</v>
      </c>
      <c r="BL19" s="322">
        <v>41</v>
      </c>
      <c r="BM19" s="322">
        <v>15</v>
      </c>
      <c r="BN19" s="322">
        <v>0</v>
      </c>
      <c r="BO19" s="323">
        <v>43</v>
      </c>
      <c r="BP19" s="323">
        <v>0</v>
      </c>
      <c r="BQ19" s="323">
        <v>0</v>
      </c>
      <c r="BR19" s="322">
        <v>52</v>
      </c>
      <c r="BS19" s="323">
        <v>17</v>
      </c>
      <c r="BT19" s="323">
        <v>11</v>
      </c>
      <c r="BU19" s="323">
        <v>33</v>
      </c>
      <c r="BV19" s="323">
        <v>20</v>
      </c>
      <c r="BW19" s="324">
        <v>146</v>
      </c>
      <c r="BX19" s="323">
        <v>32</v>
      </c>
      <c r="BY19" s="323">
        <v>0</v>
      </c>
      <c r="BZ19" s="323">
        <v>19</v>
      </c>
      <c r="CA19" s="606">
        <v>1</v>
      </c>
      <c r="CB19" s="323">
        <v>39</v>
      </c>
      <c r="CC19" s="323">
        <v>42</v>
      </c>
      <c r="CD19" s="323">
        <v>53</v>
      </c>
      <c r="CE19" s="323">
        <v>50</v>
      </c>
      <c r="CF19" s="323">
        <v>80</v>
      </c>
      <c r="CG19" s="323">
        <v>0</v>
      </c>
      <c r="CH19" s="323">
        <v>60</v>
      </c>
      <c r="CI19" s="323">
        <v>81</v>
      </c>
      <c r="CJ19" s="323">
        <v>0</v>
      </c>
      <c r="CK19" s="323">
        <v>204</v>
      </c>
      <c r="CL19" s="323">
        <v>18</v>
      </c>
      <c r="CM19" s="323">
        <v>0</v>
      </c>
      <c r="CN19" s="323">
        <v>9</v>
      </c>
      <c r="CO19" s="323">
        <v>280</v>
      </c>
      <c r="CP19" s="323">
        <v>16</v>
      </c>
      <c r="CQ19" s="323">
        <v>0</v>
      </c>
      <c r="CR19" s="323">
        <v>0</v>
      </c>
      <c r="CS19" s="323">
        <v>15</v>
      </c>
      <c r="CT19" s="323">
        <v>0</v>
      </c>
      <c r="CU19" s="323">
        <v>0</v>
      </c>
      <c r="CV19" s="323">
        <v>100</v>
      </c>
      <c r="CW19" s="323">
        <v>0</v>
      </c>
      <c r="CX19" s="323">
        <v>97</v>
      </c>
      <c r="CY19" s="607">
        <v>15</v>
      </c>
      <c r="CZ19" s="323">
        <v>76</v>
      </c>
      <c r="DA19" s="323">
        <v>186</v>
      </c>
      <c r="DB19" s="323">
        <v>93</v>
      </c>
      <c r="DC19" s="323">
        <v>330</v>
      </c>
      <c r="DD19" s="323">
        <v>108</v>
      </c>
      <c r="DE19" s="323">
        <v>34</v>
      </c>
      <c r="DF19" s="323">
        <v>17</v>
      </c>
      <c r="DG19" s="323">
        <v>1</v>
      </c>
      <c r="DH19" s="323">
        <v>80</v>
      </c>
      <c r="DI19" s="323">
        <v>0</v>
      </c>
      <c r="DJ19" s="323">
        <v>54</v>
      </c>
      <c r="DK19" s="323">
        <v>0</v>
      </c>
      <c r="DL19" s="323">
        <v>9</v>
      </c>
      <c r="DM19" s="323">
        <v>83</v>
      </c>
      <c r="DN19" s="323">
        <v>394</v>
      </c>
      <c r="DO19" s="323">
        <v>34</v>
      </c>
      <c r="DP19" s="323">
        <v>41</v>
      </c>
      <c r="DQ19" s="323">
        <v>108</v>
      </c>
      <c r="DR19" s="323">
        <v>107</v>
      </c>
      <c r="DS19" s="323">
        <v>0</v>
      </c>
      <c r="DT19" s="323">
        <v>17</v>
      </c>
      <c r="DU19" s="323">
        <v>25</v>
      </c>
      <c r="DV19" s="323">
        <v>36</v>
      </c>
      <c r="DW19" s="323">
        <v>35</v>
      </c>
      <c r="DX19" s="323">
        <v>325</v>
      </c>
      <c r="DY19" s="323">
        <v>0</v>
      </c>
      <c r="DZ19" s="323">
        <v>0</v>
      </c>
      <c r="EA19" s="323"/>
      <c r="EB19" s="325">
        <v>891</v>
      </c>
      <c r="EC19" s="326">
        <v>0</v>
      </c>
      <c r="ED19" s="326">
        <v>145</v>
      </c>
      <c r="EE19" s="326">
        <v>0</v>
      </c>
      <c r="EF19" s="326">
        <v>16</v>
      </c>
      <c r="EG19" s="326">
        <v>0</v>
      </c>
      <c r="EH19" s="326">
        <v>0</v>
      </c>
      <c r="EI19" s="326">
        <v>0</v>
      </c>
      <c r="EJ19" s="326">
        <v>0</v>
      </c>
      <c r="EK19" s="326">
        <v>0</v>
      </c>
      <c r="EL19" s="326">
        <v>8</v>
      </c>
      <c r="EM19" s="326">
        <v>171</v>
      </c>
      <c r="EN19" s="326">
        <v>16</v>
      </c>
      <c r="EO19" s="326">
        <v>0</v>
      </c>
      <c r="EP19" s="326">
        <v>0</v>
      </c>
      <c r="EQ19" s="326">
        <v>0</v>
      </c>
      <c r="ER19" s="326">
        <v>0</v>
      </c>
      <c r="ES19" s="326">
        <v>0</v>
      </c>
      <c r="ET19" s="326">
        <v>0</v>
      </c>
      <c r="EU19" s="326">
        <v>0</v>
      </c>
      <c r="EV19" s="326">
        <v>6</v>
      </c>
      <c r="EW19" s="326">
        <v>0</v>
      </c>
      <c r="EX19" s="326">
        <v>0</v>
      </c>
      <c r="EY19" s="326">
        <v>0</v>
      </c>
      <c r="EZ19" s="326">
        <v>36</v>
      </c>
      <c r="FA19" s="326">
        <v>16</v>
      </c>
      <c r="FB19" s="326">
        <v>0</v>
      </c>
      <c r="FC19" s="326">
        <v>11</v>
      </c>
      <c r="FD19" s="326">
        <v>0</v>
      </c>
      <c r="FE19" s="326">
        <v>0</v>
      </c>
      <c r="FF19" s="326">
        <v>170</v>
      </c>
      <c r="FG19" s="326">
        <v>0</v>
      </c>
      <c r="FH19" s="326">
        <v>0</v>
      </c>
      <c r="FI19" s="327">
        <v>169</v>
      </c>
      <c r="FJ19" s="327">
        <v>0</v>
      </c>
      <c r="FK19" s="327">
        <v>0</v>
      </c>
      <c r="FL19" s="327">
        <v>0</v>
      </c>
      <c r="FM19" s="327">
        <v>0</v>
      </c>
      <c r="FN19" s="327">
        <v>0</v>
      </c>
      <c r="FO19" s="327">
        <v>0</v>
      </c>
      <c r="FP19" s="327">
        <v>0</v>
      </c>
      <c r="FQ19" s="327">
        <v>230</v>
      </c>
      <c r="FR19" s="327">
        <v>17</v>
      </c>
      <c r="FS19" s="327">
        <v>0</v>
      </c>
      <c r="FT19" s="327">
        <v>70</v>
      </c>
      <c r="FU19" s="327">
        <v>15</v>
      </c>
      <c r="FV19" s="327">
        <v>100</v>
      </c>
      <c r="FW19" s="327">
        <v>0</v>
      </c>
      <c r="FX19" s="327">
        <v>6</v>
      </c>
      <c r="FY19" s="327">
        <v>0</v>
      </c>
      <c r="FZ19" s="327">
        <v>1172</v>
      </c>
      <c r="GA19" s="327">
        <v>0</v>
      </c>
      <c r="GB19" s="327">
        <v>0</v>
      </c>
      <c r="GC19" s="327">
        <v>0</v>
      </c>
      <c r="GD19" s="327">
        <v>4</v>
      </c>
      <c r="GE19" s="327">
        <v>74</v>
      </c>
      <c r="GF19" s="327">
        <v>0</v>
      </c>
      <c r="GG19" s="327">
        <v>0</v>
      </c>
      <c r="GH19" s="327">
        <v>0</v>
      </c>
      <c r="GI19" s="327">
        <v>0</v>
      </c>
      <c r="GJ19" s="327">
        <v>27</v>
      </c>
      <c r="GK19" s="327">
        <v>151</v>
      </c>
      <c r="GL19" s="327">
        <v>662</v>
      </c>
      <c r="GM19" s="327">
        <v>148</v>
      </c>
      <c r="GN19" s="327">
        <v>0</v>
      </c>
      <c r="GO19" s="327"/>
      <c r="GP19" s="314">
        <v>6852</v>
      </c>
      <c r="GQ19" s="315">
        <v>4331</v>
      </c>
      <c r="GR19" s="316">
        <v>11183</v>
      </c>
      <c r="GS19" s="317">
        <v>3635</v>
      </c>
      <c r="GT19" s="318">
        <v>891</v>
      </c>
      <c r="GU19" s="318">
        <v>2014</v>
      </c>
      <c r="GV19" s="319">
        <v>0</v>
      </c>
      <c r="GW19" s="319">
        <v>1874</v>
      </c>
      <c r="GX19" s="319">
        <v>2155</v>
      </c>
      <c r="GY19" s="319">
        <v>25</v>
      </c>
      <c r="GZ19" s="319">
        <v>0</v>
      </c>
      <c r="HA19" s="319">
        <v>101</v>
      </c>
      <c r="HB19" s="319">
        <v>146</v>
      </c>
      <c r="HC19" s="1386">
        <v>342</v>
      </c>
      <c r="HD19" s="1388">
        <v>0</v>
      </c>
      <c r="HE19" s="1387">
        <v>76.02</v>
      </c>
    </row>
    <row r="20" spans="1:213" ht="30" customHeight="1" thickBot="1">
      <c r="A20" s="328">
        <v>0.66666666666666996</v>
      </c>
      <c r="B20" s="321">
        <v>0</v>
      </c>
      <c r="C20" s="322">
        <v>0</v>
      </c>
      <c r="D20" s="322">
        <v>0</v>
      </c>
      <c r="E20" s="322">
        <v>180</v>
      </c>
      <c r="F20" s="323">
        <v>0</v>
      </c>
      <c r="G20" s="323">
        <v>79</v>
      </c>
      <c r="H20" s="322">
        <v>0</v>
      </c>
      <c r="I20" s="322">
        <v>355</v>
      </c>
      <c r="J20" s="322">
        <v>302</v>
      </c>
      <c r="K20" s="322"/>
      <c r="L20" s="322">
        <v>0</v>
      </c>
      <c r="M20" s="322">
        <v>450</v>
      </c>
      <c r="N20" s="322">
        <v>295</v>
      </c>
      <c r="O20" s="322">
        <v>17</v>
      </c>
      <c r="P20" s="322">
        <v>17</v>
      </c>
      <c r="Q20" s="322">
        <v>30</v>
      </c>
      <c r="R20" s="322">
        <v>170</v>
      </c>
      <c r="S20" s="322">
        <v>0</v>
      </c>
      <c r="T20" s="322">
        <v>0</v>
      </c>
      <c r="U20" s="322">
        <v>16</v>
      </c>
      <c r="V20" s="323">
        <v>40</v>
      </c>
      <c r="W20" s="322">
        <v>32</v>
      </c>
      <c r="X20" s="322">
        <v>0</v>
      </c>
      <c r="Y20" s="322">
        <v>0</v>
      </c>
      <c r="Z20" s="322">
        <v>0</v>
      </c>
      <c r="AA20" s="322">
        <v>0</v>
      </c>
      <c r="AB20" s="322">
        <v>17</v>
      </c>
      <c r="AC20" s="322">
        <v>35</v>
      </c>
      <c r="AD20" s="322">
        <v>35</v>
      </c>
      <c r="AE20" s="322">
        <v>22</v>
      </c>
      <c r="AF20" s="322">
        <v>23</v>
      </c>
      <c r="AG20" s="322">
        <v>0</v>
      </c>
      <c r="AH20" s="322">
        <v>33</v>
      </c>
      <c r="AI20" s="322">
        <v>16</v>
      </c>
      <c r="AJ20" s="322">
        <v>34</v>
      </c>
      <c r="AK20" s="322">
        <v>0</v>
      </c>
      <c r="AL20" s="322">
        <v>0</v>
      </c>
      <c r="AM20" s="322">
        <v>0</v>
      </c>
      <c r="AN20" s="322">
        <v>0</v>
      </c>
      <c r="AO20" s="322">
        <v>0</v>
      </c>
      <c r="AP20" s="322">
        <v>0</v>
      </c>
      <c r="AQ20" s="322">
        <v>215</v>
      </c>
      <c r="AR20" s="322">
        <v>0</v>
      </c>
      <c r="AS20" s="322">
        <v>0</v>
      </c>
      <c r="AT20" s="322">
        <v>0</v>
      </c>
      <c r="AU20" s="322"/>
      <c r="AV20" s="322">
        <v>12</v>
      </c>
      <c r="AW20" s="322">
        <v>0</v>
      </c>
      <c r="AX20" s="322">
        <v>34</v>
      </c>
      <c r="AY20" s="322">
        <v>44</v>
      </c>
      <c r="AZ20" s="322">
        <v>0</v>
      </c>
      <c r="BA20" s="322">
        <v>4</v>
      </c>
      <c r="BB20" s="322">
        <v>8</v>
      </c>
      <c r="BC20" s="322">
        <v>17</v>
      </c>
      <c r="BD20" s="322">
        <v>0</v>
      </c>
      <c r="BE20" s="322">
        <v>0</v>
      </c>
      <c r="BF20" s="322">
        <v>0</v>
      </c>
      <c r="BG20" s="322">
        <v>300</v>
      </c>
      <c r="BH20" s="322">
        <v>0</v>
      </c>
      <c r="BI20" s="322">
        <v>198</v>
      </c>
      <c r="BJ20" s="322">
        <v>8</v>
      </c>
      <c r="BK20" s="322">
        <v>0</v>
      </c>
      <c r="BL20" s="322">
        <v>41</v>
      </c>
      <c r="BM20" s="322">
        <v>15</v>
      </c>
      <c r="BN20" s="322">
        <v>0</v>
      </c>
      <c r="BO20" s="323">
        <v>43</v>
      </c>
      <c r="BP20" s="323">
        <v>0</v>
      </c>
      <c r="BQ20" s="323">
        <v>0</v>
      </c>
      <c r="BR20" s="322">
        <v>52</v>
      </c>
      <c r="BS20" s="323">
        <v>17</v>
      </c>
      <c r="BT20" s="323">
        <v>11</v>
      </c>
      <c r="BU20" s="323">
        <v>33</v>
      </c>
      <c r="BV20" s="323">
        <v>21</v>
      </c>
      <c r="BW20" s="324">
        <v>142</v>
      </c>
      <c r="BX20" s="323">
        <v>32</v>
      </c>
      <c r="BY20" s="323">
        <v>0</v>
      </c>
      <c r="BZ20" s="323">
        <v>19</v>
      </c>
      <c r="CA20" s="606">
        <v>1</v>
      </c>
      <c r="CB20" s="323">
        <v>38</v>
      </c>
      <c r="CC20" s="323">
        <v>42</v>
      </c>
      <c r="CD20" s="323">
        <v>53</v>
      </c>
      <c r="CE20" s="323">
        <v>50</v>
      </c>
      <c r="CF20" s="323">
        <v>80</v>
      </c>
      <c r="CG20" s="323">
        <v>0</v>
      </c>
      <c r="CH20" s="323">
        <v>60</v>
      </c>
      <c r="CI20" s="323">
        <v>84</v>
      </c>
      <c r="CJ20" s="323">
        <v>0</v>
      </c>
      <c r="CK20" s="323">
        <v>205</v>
      </c>
      <c r="CL20" s="323">
        <v>18</v>
      </c>
      <c r="CM20" s="323">
        <v>0</v>
      </c>
      <c r="CN20" s="323">
        <v>9</v>
      </c>
      <c r="CO20" s="323">
        <v>285</v>
      </c>
      <c r="CP20" s="323">
        <v>16</v>
      </c>
      <c r="CQ20" s="323">
        <v>3</v>
      </c>
      <c r="CR20" s="323">
        <v>0</v>
      </c>
      <c r="CS20" s="323">
        <v>15</v>
      </c>
      <c r="CT20" s="323">
        <v>0</v>
      </c>
      <c r="CU20" s="323">
        <v>0</v>
      </c>
      <c r="CV20" s="323">
        <v>100</v>
      </c>
      <c r="CW20" s="323">
        <v>0</v>
      </c>
      <c r="CX20" s="323">
        <v>97</v>
      </c>
      <c r="CY20" s="607">
        <v>9</v>
      </c>
      <c r="CZ20" s="323">
        <v>50</v>
      </c>
      <c r="DA20" s="323">
        <v>170</v>
      </c>
      <c r="DB20" s="323">
        <v>98</v>
      </c>
      <c r="DC20" s="323">
        <v>345</v>
      </c>
      <c r="DD20" s="323">
        <v>59</v>
      </c>
      <c r="DE20" s="323">
        <v>34</v>
      </c>
      <c r="DF20" s="323">
        <v>17</v>
      </c>
      <c r="DG20" s="323">
        <v>2</v>
      </c>
      <c r="DH20" s="323">
        <v>80</v>
      </c>
      <c r="DI20" s="323">
        <v>15</v>
      </c>
      <c r="DJ20" s="323">
        <v>54</v>
      </c>
      <c r="DK20" s="323">
        <v>0</v>
      </c>
      <c r="DL20" s="323">
        <v>9</v>
      </c>
      <c r="DM20" s="323">
        <v>84</v>
      </c>
      <c r="DN20" s="323">
        <v>391</v>
      </c>
      <c r="DO20" s="323">
        <v>34</v>
      </c>
      <c r="DP20" s="323">
        <v>25</v>
      </c>
      <c r="DQ20" s="323">
        <v>72</v>
      </c>
      <c r="DR20" s="323">
        <v>107</v>
      </c>
      <c r="DS20" s="323">
        <v>0</v>
      </c>
      <c r="DT20" s="323">
        <v>17</v>
      </c>
      <c r="DU20" s="323">
        <v>16</v>
      </c>
      <c r="DV20" s="323">
        <v>48</v>
      </c>
      <c r="DW20" s="323">
        <v>35</v>
      </c>
      <c r="DX20" s="323">
        <v>337</v>
      </c>
      <c r="DY20" s="323">
        <v>8</v>
      </c>
      <c r="DZ20" s="323">
        <v>0</v>
      </c>
      <c r="EA20" s="323"/>
      <c r="EB20" s="325">
        <v>893</v>
      </c>
      <c r="EC20" s="326">
        <v>0</v>
      </c>
      <c r="ED20" s="326">
        <v>145</v>
      </c>
      <c r="EE20" s="326">
        <v>0</v>
      </c>
      <c r="EF20" s="326">
        <v>16</v>
      </c>
      <c r="EG20" s="326">
        <v>0</v>
      </c>
      <c r="EH20" s="326">
        <v>0</v>
      </c>
      <c r="EI20" s="326">
        <v>0</v>
      </c>
      <c r="EJ20" s="326">
        <v>0</v>
      </c>
      <c r="EK20" s="326">
        <v>0</v>
      </c>
      <c r="EL20" s="326">
        <v>8</v>
      </c>
      <c r="EM20" s="326">
        <v>171</v>
      </c>
      <c r="EN20" s="326">
        <v>16</v>
      </c>
      <c r="EO20" s="326">
        <v>0</v>
      </c>
      <c r="EP20" s="326">
        <v>0</v>
      </c>
      <c r="EQ20" s="326">
        <v>0</v>
      </c>
      <c r="ER20" s="326">
        <v>0</v>
      </c>
      <c r="ES20" s="326">
        <v>0</v>
      </c>
      <c r="ET20" s="326">
        <v>0</v>
      </c>
      <c r="EU20" s="326">
        <v>0</v>
      </c>
      <c r="EV20" s="326">
        <v>0</v>
      </c>
      <c r="EW20" s="326">
        <v>0</v>
      </c>
      <c r="EX20" s="326">
        <v>0</v>
      </c>
      <c r="EY20" s="326">
        <v>0</v>
      </c>
      <c r="EZ20" s="326">
        <v>33</v>
      </c>
      <c r="FA20" s="326">
        <v>16</v>
      </c>
      <c r="FB20" s="326">
        <v>0</v>
      </c>
      <c r="FC20" s="326">
        <v>11</v>
      </c>
      <c r="FD20" s="326">
        <v>0</v>
      </c>
      <c r="FE20" s="326">
        <v>0</v>
      </c>
      <c r="FF20" s="326">
        <v>170</v>
      </c>
      <c r="FG20" s="326">
        <v>0</v>
      </c>
      <c r="FH20" s="326">
        <v>0</v>
      </c>
      <c r="FI20" s="327">
        <v>166</v>
      </c>
      <c r="FJ20" s="327">
        <v>0</v>
      </c>
      <c r="FK20" s="327">
        <v>0</v>
      </c>
      <c r="FL20" s="327">
        <v>0</v>
      </c>
      <c r="FM20" s="327">
        <v>0</v>
      </c>
      <c r="FN20" s="327">
        <v>0</v>
      </c>
      <c r="FO20" s="327">
        <v>0</v>
      </c>
      <c r="FP20" s="327">
        <v>0</v>
      </c>
      <c r="FQ20" s="327">
        <v>230</v>
      </c>
      <c r="FR20" s="327">
        <v>17</v>
      </c>
      <c r="FS20" s="327">
        <v>0</v>
      </c>
      <c r="FT20" s="327">
        <v>35</v>
      </c>
      <c r="FU20" s="327">
        <v>15</v>
      </c>
      <c r="FV20" s="327">
        <v>73</v>
      </c>
      <c r="FW20" s="327">
        <v>0</v>
      </c>
      <c r="FX20" s="327">
        <v>5</v>
      </c>
      <c r="FY20" s="327">
        <v>0</v>
      </c>
      <c r="FZ20" s="327">
        <v>1182</v>
      </c>
      <c r="GA20" s="327">
        <v>0</v>
      </c>
      <c r="GB20" s="327">
        <v>0</v>
      </c>
      <c r="GC20" s="327">
        <v>0</v>
      </c>
      <c r="GD20" s="327">
        <v>2</v>
      </c>
      <c r="GE20" s="327">
        <v>48</v>
      </c>
      <c r="GF20" s="327">
        <v>0</v>
      </c>
      <c r="GG20" s="327">
        <v>0</v>
      </c>
      <c r="GH20" s="327">
        <v>0</v>
      </c>
      <c r="GI20" s="327">
        <v>0</v>
      </c>
      <c r="GJ20" s="327">
        <v>17</v>
      </c>
      <c r="GK20" s="327">
        <v>151</v>
      </c>
      <c r="GL20" s="327">
        <v>663</v>
      </c>
      <c r="GM20" s="327">
        <v>84</v>
      </c>
      <c r="GN20" s="327">
        <v>0</v>
      </c>
      <c r="GO20" s="327"/>
      <c r="GP20" s="314">
        <v>6736</v>
      </c>
      <c r="GQ20" s="315">
        <v>4167</v>
      </c>
      <c r="GR20" s="316">
        <v>10903</v>
      </c>
      <c r="GS20" s="317">
        <v>3642</v>
      </c>
      <c r="GT20" s="318">
        <v>893</v>
      </c>
      <c r="GU20" s="318">
        <v>2032</v>
      </c>
      <c r="GV20" s="319">
        <v>0</v>
      </c>
      <c r="GW20" s="319">
        <v>1712</v>
      </c>
      <c r="GX20" s="319">
        <v>2166</v>
      </c>
      <c r="GY20" s="319">
        <v>0</v>
      </c>
      <c r="GZ20" s="319">
        <v>8</v>
      </c>
      <c r="HA20" s="319">
        <v>99</v>
      </c>
      <c r="HB20" s="319">
        <v>142</v>
      </c>
      <c r="HC20" s="1386">
        <v>209</v>
      </c>
      <c r="HD20" s="1388">
        <v>0</v>
      </c>
      <c r="HE20" s="1387">
        <v>76.02</v>
      </c>
    </row>
    <row r="21" spans="1:213" ht="30" customHeight="1" thickBot="1">
      <c r="A21" s="328">
        <v>0.70833333333333337</v>
      </c>
      <c r="B21" s="321">
        <v>0</v>
      </c>
      <c r="C21" s="322">
        <v>0</v>
      </c>
      <c r="D21" s="322">
        <v>0</v>
      </c>
      <c r="E21" s="322">
        <v>180</v>
      </c>
      <c r="F21" s="323">
        <v>0</v>
      </c>
      <c r="G21" s="323">
        <v>79</v>
      </c>
      <c r="H21" s="322">
        <v>0</v>
      </c>
      <c r="I21" s="322">
        <v>355</v>
      </c>
      <c r="J21" s="322">
        <v>302</v>
      </c>
      <c r="K21" s="322"/>
      <c r="L21" s="322">
        <v>0</v>
      </c>
      <c r="M21" s="322">
        <v>450</v>
      </c>
      <c r="N21" s="322">
        <v>270</v>
      </c>
      <c r="O21" s="322">
        <v>26</v>
      </c>
      <c r="P21" s="322">
        <v>24</v>
      </c>
      <c r="Q21" s="322">
        <v>30</v>
      </c>
      <c r="R21" s="322">
        <v>170</v>
      </c>
      <c r="S21" s="322">
        <v>0</v>
      </c>
      <c r="T21" s="322">
        <v>0</v>
      </c>
      <c r="U21" s="322">
        <v>25</v>
      </c>
      <c r="V21" s="323">
        <v>40</v>
      </c>
      <c r="W21" s="322">
        <v>48</v>
      </c>
      <c r="X21" s="322">
        <v>0</v>
      </c>
      <c r="Y21" s="322">
        <v>0</v>
      </c>
      <c r="Z21" s="322">
        <v>0</v>
      </c>
      <c r="AA21" s="322">
        <v>0</v>
      </c>
      <c r="AB21" s="322">
        <v>17</v>
      </c>
      <c r="AC21" s="322">
        <v>35</v>
      </c>
      <c r="AD21" s="322">
        <v>35</v>
      </c>
      <c r="AE21" s="322">
        <v>22</v>
      </c>
      <c r="AF21" s="322">
        <v>23</v>
      </c>
      <c r="AG21" s="322">
        <v>23</v>
      </c>
      <c r="AH21" s="322">
        <v>33</v>
      </c>
      <c r="AI21" s="322">
        <v>16</v>
      </c>
      <c r="AJ21" s="322">
        <v>45</v>
      </c>
      <c r="AK21" s="322">
        <v>0</v>
      </c>
      <c r="AL21" s="322">
        <v>0</v>
      </c>
      <c r="AM21" s="322">
        <v>0</v>
      </c>
      <c r="AN21" s="322">
        <v>0</v>
      </c>
      <c r="AO21" s="322">
        <v>0</v>
      </c>
      <c r="AP21" s="322">
        <v>0</v>
      </c>
      <c r="AQ21" s="322">
        <v>218</v>
      </c>
      <c r="AR21" s="322">
        <v>0</v>
      </c>
      <c r="AS21" s="322">
        <v>0</v>
      </c>
      <c r="AT21" s="322">
        <v>0</v>
      </c>
      <c r="AU21" s="322"/>
      <c r="AV21" s="322">
        <v>13</v>
      </c>
      <c r="AW21" s="322">
        <v>0</v>
      </c>
      <c r="AX21" s="322">
        <v>34</v>
      </c>
      <c r="AY21" s="322">
        <v>44</v>
      </c>
      <c r="AZ21" s="322">
        <v>0</v>
      </c>
      <c r="BA21" s="322">
        <v>6</v>
      </c>
      <c r="BB21" s="322">
        <v>8</v>
      </c>
      <c r="BC21" s="322">
        <v>26</v>
      </c>
      <c r="BD21" s="322">
        <v>0</v>
      </c>
      <c r="BE21" s="322">
        <v>0</v>
      </c>
      <c r="BF21" s="322">
        <v>0</v>
      </c>
      <c r="BG21" s="322">
        <v>285</v>
      </c>
      <c r="BH21" s="322">
        <v>0</v>
      </c>
      <c r="BI21" s="322">
        <v>193</v>
      </c>
      <c r="BJ21" s="322">
        <v>8</v>
      </c>
      <c r="BK21" s="322">
        <v>0</v>
      </c>
      <c r="BL21" s="322">
        <v>43</v>
      </c>
      <c r="BM21" s="322">
        <v>15</v>
      </c>
      <c r="BN21" s="322">
        <v>0</v>
      </c>
      <c r="BO21" s="323">
        <v>43</v>
      </c>
      <c r="BP21" s="323">
        <v>0</v>
      </c>
      <c r="BQ21" s="323">
        <v>0</v>
      </c>
      <c r="BR21" s="322">
        <v>52</v>
      </c>
      <c r="BS21" s="323">
        <v>17</v>
      </c>
      <c r="BT21" s="323">
        <v>11</v>
      </c>
      <c r="BU21" s="323">
        <v>33</v>
      </c>
      <c r="BV21" s="323">
        <v>21</v>
      </c>
      <c r="BW21" s="324">
        <v>138</v>
      </c>
      <c r="BX21" s="323">
        <v>32</v>
      </c>
      <c r="BY21" s="323">
        <v>0</v>
      </c>
      <c r="BZ21" s="323">
        <v>19</v>
      </c>
      <c r="CA21" s="606">
        <v>0</v>
      </c>
      <c r="CB21" s="323">
        <v>38</v>
      </c>
      <c r="CC21" s="323">
        <v>42</v>
      </c>
      <c r="CD21" s="323">
        <v>53</v>
      </c>
      <c r="CE21" s="323">
        <v>50</v>
      </c>
      <c r="CF21" s="323">
        <v>80</v>
      </c>
      <c r="CG21" s="323">
        <v>0</v>
      </c>
      <c r="CH21" s="323">
        <v>60</v>
      </c>
      <c r="CI21" s="323">
        <v>86</v>
      </c>
      <c r="CJ21" s="323">
        <v>0</v>
      </c>
      <c r="CK21" s="323">
        <v>205</v>
      </c>
      <c r="CL21" s="323">
        <v>18</v>
      </c>
      <c r="CM21" s="323">
        <v>0</v>
      </c>
      <c r="CN21" s="323">
        <v>9</v>
      </c>
      <c r="CO21" s="323">
        <v>280</v>
      </c>
      <c r="CP21" s="323">
        <v>16</v>
      </c>
      <c r="CQ21" s="323">
        <v>5</v>
      </c>
      <c r="CR21" s="323">
        <v>0</v>
      </c>
      <c r="CS21" s="323">
        <v>33</v>
      </c>
      <c r="CT21" s="323">
        <v>0</v>
      </c>
      <c r="CU21" s="323">
        <v>0</v>
      </c>
      <c r="CV21" s="323">
        <v>100</v>
      </c>
      <c r="CW21" s="323">
        <v>0</v>
      </c>
      <c r="CX21" s="323">
        <v>97</v>
      </c>
      <c r="CY21" s="607">
        <v>3</v>
      </c>
      <c r="CZ21" s="323">
        <v>50</v>
      </c>
      <c r="DA21" s="323">
        <v>170</v>
      </c>
      <c r="DB21" s="323">
        <v>110</v>
      </c>
      <c r="DC21" s="323">
        <v>322</v>
      </c>
      <c r="DD21" s="323">
        <v>59</v>
      </c>
      <c r="DE21" s="323">
        <v>34</v>
      </c>
      <c r="DF21" s="323">
        <v>17</v>
      </c>
      <c r="DG21" s="323">
        <v>1</v>
      </c>
      <c r="DH21" s="323">
        <v>80</v>
      </c>
      <c r="DI21" s="323">
        <v>35</v>
      </c>
      <c r="DJ21" s="323">
        <v>54</v>
      </c>
      <c r="DK21" s="323">
        <v>10</v>
      </c>
      <c r="DL21" s="323">
        <v>9</v>
      </c>
      <c r="DM21" s="323">
        <v>85</v>
      </c>
      <c r="DN21" s="323">
        <v>400</v>
      </c>
      <c r="DO21" s="323">
        <v>50</v>
      </c>
      <c r="DP21" s="323">
        <v>10</v>
      </c>
      <c r="DQ21" s="323">
        <v>72</v>
      </c>
      <c r="DR21" s="323">
        <v>107</v>
      </c>
      <c r="DS21" s="323">
        <v>0</v>
      </c>
      <c r="DT21" s="323">
        <v>17</v>
      </c>
      <c r="DU21" s="323">
        <v>6</v>
      </c>
      <c r="DV21" s="323">
        <v>87</v>
      </c>
      <c r="DW21" s="323">
        <v>35</v>
      </c>
      <c r="DX21" s="323">
        <v>320</v>
      </c>
      <c r="DY21" s="323">
        <v>0</v>
      </c>
      <c r="DZ21" s="323">
        <v>0</v>
      </c>
      <c r="EA21" s="323"/>
      <c r="EB21" s="325">
        <v>893</v>
      </c>
      <c r="EC21" s="326">
        <v>0</v>
      </c>
      <c r="ED21" s="326">
        <v>140</v>
      </c>
      <c r="EE21" s="326">
        <v>0</v>
      </c>
      <c r="EF21" s="326">
        <v>22</v>
      </c>
      <c r="EG21" s="326">
        <v>0</v>
      </c>
      <c r="EH21" s="326">
        <v>0</v>
      </c>
      <c r="EI21" s="326">
        <v>0</v>
      </c>
      <c r="EJ21" s="326">
        <v>0</v>
      </c>
      <c r="EK21" s="326">
        <v>0</v>
      </c>
      <c r="EL21" s="326">
        <v>8</v>
      </c>
      <c r="EM21" s="326">
        <v>171</v>
      </c>
      <c r="EN21" s="326">
        <v>18</v>
      </c>
      <c r="EO21" s="326">
        <v>0</v>
      </c>
      <c r="EP21" s="326">
        <v>0</v>
      </c>
      <c r="EQ21" s="326">
        <v>0</v>
      </c>
      <c r="ER21" s="326">
        <v>0</v>
      </c>
      <c r="ES21" s="326">
        <v>0</v>
      </c>
      <c r="ET21" s="326">
        <v>0</v>
      </c>
      <c r="EU21" s="326">
        <v>0</v>
      </c>
      <c r="EV21" s="326">
        <v>0</v>
      </c>
      <c r="EW21" s="326">
        <v>0</v>
      </c>
      <c r="EX21" s="326">
        <v>0</v>
      </c>
      <c r="EY21" s="326">
        <v>0</v>
      </c>
      <c r="EZ21" s="326">
        <v>27</v>
      </c>
      <c r="FA21" s="326">
        <v>16</v>
      </c>
      <c r="FB21" s="326">
        <v>0</v>
      </c>
      <c r="FC21" s="326">
        <v>11</v>
      </c>
      <c r="FD21" s="326">
        <v>0</v>
      </c>
      <c r="FE21" s="326">
        <v>0</v>
      </c>
      <c r="FF21" s="326">
        <v>170</v>
      </c>
      <c r="FG21" s="326">
        <v>0</v>
      </c>
      <c r="FH21" s="326">
        <v>0</v>
      </c>
      <c r="FI21" s="327">
        <v>165</v>
      </c>
      <c r="FJ21" s="327">
        <v>0</v>
      </c>
      <c r="FK21" s="327">
        <v>0</v>
      </c>
      <c r="FL21" s="327">
        <v>0</v>
      </c>
      <c r="FM21" s="327">
        <v>0</v>
      </c>
      <c r="FN21" s="327">
        <v>0</v>
      </c>
      <c r="FO21" s="327">
        <v>0</v>
      </c>
      <c r="FP21" s="327">
        <v>0</v>
      </c>
      <c r="FQ21" s="327">
        <v>224</v>
      </c>
      <c r="FR21" s="327">
        <v>18</v>
      </c>
      <c r="FS21" s="327">
        <v>0</v>
      </c>
      <c r="FT21" s="327">
        <v>35</v>
      </c>
      <c r="FU21" s="327">
        <v>15</v>
      </c>
      <c r="FV21" s="327">
        <v>67</v>
      </c>
      <c r="FW21" s="327">
        <v>0</v>
      </c>
      <c r="FX21" s="327">
        <v>3</v>
      </c>
      <c r="FY21" s="327">
        <v>35</v>
      </c>
      <c r="FZ21" s="327">
        <v>1100</v>
      </c>
      <c r="GA21" s="327">
        <v>0</v>
      </c>
      <c r="GB21" s="327">
        <v>0</v>
      </c>
      <c r="GC21" s="327">
        <v>0</v>
      </c>
      <c r="GD21" s="327">
        <v>1</v>
      </c>
      <c r="GE21" s="327">
        <v>21</v>
      </c>
      <c r="GF21" s="327">
        <v>20</v>
      </c>
      <c r="GG21" s="327">
        <v>0</v>
      </c>
      <c r="GH21" s="327">
        <v>0</v>
      </c>
      <c r="GI21" s="327">
        <v>0</v>
      </c>
      <c r="GJ21" s="327">
        <v>7</v>
      </c>
      <c r="GK21" s="327">
        <v>151</v>
      </c>
      <c r="GL21" s="327">
        <v>650</v>
      </c>
      <c r="GM21" s="327">
        <v>36</v>
      </c>
      <c r="GN21" s="327">
        <v>0</v>
      </c>
      <c r="GO21" s="327"/>
      <c r="GP21" s="314">
        <v>6822</v>
      </c>
      <c r="GQ21" s="329">
        <v>4024</v>
      </c>
      <c r="GR21" s="330">
        <v>10846</v>
      </c>
      <c r="GS21" s="317">
        <v>3615</v>
      </c>
      <c r="GT21" s="319">
        <v>893</v>
      </c>
      <c r="GU21" s="319">
        <v>2009</v>
      </c>
      <c r="GV21" s="319">
        <v>0</v>
      </c>
      <c r="GW21" s="319">
        <v>1923</v>
      </c>
      <c r="GX21" s="319">
        <v>2071</v>
      </c>
      <c r="GY21" s="319">
        <v>0</v>
      </c>
      <c r="GZ21" s="319">
        <v>0</v>
      </c>
      <c r="HA21" s="319">
        <v>109</v>
      </c>
      <c r="HB21" s="319">
        <v>138</v>
      </c>
      <c r="HC21" s="1386">
        <v>88</v>
      </c>
      <c r="HD21" s="1388">
        <v>0</v>
      </c>
      <c r="HE21" s="1387">
        <v>76.03</v>
      </c>
    </row>
    <row r="22" spans="1:213" ht="30" customHeight="1" thickBot="1">
      <c r="A22" s="328">
        <v>0.75</v>
      </c>
      <c r="B22" s="321">
        <v>0</v>
      </c>
      <c r="C22" s="322">
        <v>0</v>
      </c>
      <c r="D22" s="322">
        <v>0</v>
      </c>
      <c r="E22" s="322">
        <v>180</v>
      </c>
      <c r="F22" s="323">
        <v>0</v>
      </c>
      <c r="G22" s="323">
        <v>62</v>
      </c>
      <c r="H22" s="322">
        <v>0</v>
      </c>
      <c r="I22" s="322">
        <v>369</v>
      </c>
      <c r="J22" s="322">
        <v>277</v>
      </c>
      <c r="K22" s="322"/>
      <c r="L22" s="322">
        <v>0</v>
      </c>
      <c r="M22" s="322">
        <v>450</v>
      </c>
      <c r="N22" s="322">
        <v>305</v>
      </c>
      <c r="O22" s="322">
        <v>33</v>
      </c>
      <c r="P22" s="322">
        <v>25</v>
      </c>
      <c r="Q22" s="322">
        <v>30</v>
      </c>
      <c r="R22" s="322">
        <v>170</v>
      </c>
      <c r="S22" s="322">
        <v>0</v>
      </c>
      <c r="T22" s="322">
        <v>0</v>
      </c>
      <c r="U22" s="322">
        <v>30</v>
      </c>
      <c r="V22" s="323">
        <v>40</v>
      </c>
      <c r="W22" s="322">
        <v>82</v>
      </c>
      <c r="X22" s="322">
        <v>0</v>
      </c>
      <c r="Y22" s="322">
        <v>0</v>
      </c>
      <c r="Z22" s="322">
        <v>0</v>
      </c>
      <c r="AA22" s="322">
        <v>0</v>
      </c>
      <c r="AB22" s="322">
        <v>17</v>
      </c>
      <c r="AC22" s="322">
        <v>35</v>
      </c>
      <c r="AD22" s="322">
        <v>55</v>
      </c>
      <c r="AE22" s="322">
        <v>22</v>
      </c>
      <c r="AF22" s="322">
        <v>23</v>
      </c>
      <c r="AG22" s="322">
        <v>23</v>
      </c>
      <c r="AH22" s="322">
        <v>33</v>
      </c>
      <c r="AI22" s="322">
        <v>16</v>
      </c>
      <c r="AJ22" s="322">
        <v>50</v>
      </c>
      <c r="AK22" s="322">
        <v>0</v>
      </c>
      <c r="AL22" s="322">
        <v>25</v>
      </c>
      <c r="AM22" s="322">
        <v>0</v>
      </c>
      <c r="AN22" s="322">
        <v>0</v>
      </c>
      <c r="AO22" s="322">
        <v>0</v>
      </c>
      <c r="AP22" s="322">
        <v>0</v>
      </c>
      <c r="AQ22" s="322">
        <v>218</v>
      </c>
      <c r="AR22" s="322">
        <v>0</v>
      </c>
      <c r="AS22" s="322">
        <v>0</v>
      </c>
      <c r="AT22" s="322">
        <v>0</v>
      </c>
      <c r="AU22" s="322"/>
      <c r="AV22" s="322">
        <v>19</v>
      </c>
      <c r="AW22" s="322">
        <v>0</v>
      </c>
      <c r="AX22" s="322">
        <v>34</v>
      </c>
      <c r="AY22" s="322">
        <v>66</v>
      </c>
      <c r="AZ22" s="322">
        <v>0</v>
      </c>
      <c r="BA22" s="322">
        <v>6</v>
      </c>
      <c r="BB22" s="322">
        <v>8</v>
      </c>
      <c r="BC22" s="322">
        <v>24</v>
      </c>
      <c r="BD22" s="322">
        <v>0</v>
      </c>
      <c r="BE22" s="322">
        <v>0</v>
      </c>
      <c r="BF22" s="322">
        <v>0</v>
      </c>
      <c r="BG22" s="322">
        <v>315</v>
      </c>
      <c r="BH22" s="322">
        <v>0</v>
      </c>
      <c r="BI22" s="322">
        <v>206</v>
      </c>
      <c r="BJ22" s="322">
        <v>8</v>
      </c>
      <c r="BK22" s="322">
        <v>0</v>
      </c>
      <c r="BL22" s="322">
        <v>45</v>
      </c>
      <c r="BM22" s="322">
        <v>15</v>
      </c>
      <c r="BN22" s="322">
        <v>0</v>
      </c>
      <c r="BO22" s="323">
        <v>43</v>
      </c>
      <c r="BP22" s="323">
        <v>0</v>
      </c>
      <c r="BQ22" s="323">
        <v>0</v>
      </c>
      <c r="BR22" s="322">
        <v>52</v>
      </c>
      <c r="BS22" s="323">
        <v>18</v>
      </c>
      <c r="BT22" s="323">
        <v>11</v>
      </c>
      <c r="BU22" s="323">
        <v>33</v>
      </c>
      <c r="BV22" s="323">
        <v>21</v>
      </c>
      <c r="BW22" s="324">
        <v>142</v>
      </c>
      <c r="BX22" s="323">
        <v>32</v>
      </c>
      <c r="BY22" s="323">
        <v>0</v>
      </c>
      <c r="BZ22" s="323">
        <v>19</v>
      </c>
      <c r="CA22" s="606">
        <v>0</v>
      </c>
      <c r="CB22" s="323">
        <v>37</v>
      </c>
      <c r="CC22" s="323">
        <v>42</v>
      </c>
      <c r="CD22" s="323">
        <v>53</v>
      </c>
      <c r="CE22" s="323">
        <v>50</v>
      </c>
      <c r="CF22" s="323">
        <v>80</v>
      </c>
      <c r="CG22" s="323">
        <v>0</v>
      </c>
      <c r="CH22" s="323">
        <v>40</v>
      </c>
      <c r="CI22" s="323">
        <v>50</v>
      </c>
      <c r="CJ22" s="323">
        <v>0</v>
      </c>
      <c r="CK22" s="323">
        <v>205</v>
      </c>
      <c r="CL22" s="323">
        <v>18</v>
      </c>
      <c r="CM22" s="323">
        <v>0</v>
      </c>
      <c r="CN22" s="323">
        <v>9</v>
      </c>
      <c r="CO22" s="323">
        <v>280</v>
      </c>
      <c r="CP22" s="323">
        <v>16</v>
      </c>
      <c r="CQ22" s="323">
        <v>8</v>
      </c>
      <c r="CR22" s="323">
        <v>0</v>
      </c>
      <c r="CS22" s="323">
        <v>95</v>
      </c>
      <c r="CT22" s="323">
        <v>0</v>
      </c>
      <c r="CU22" s="323">
        <v>0</v>
      </c>
      <c r="CV22" s="323">
        <v>110</v>
      </c>
      <c r="CW22" s="323">
        <v>0</v>
      </c>
      <c r="CX22" s="323">
        <v>107</v>
      </c>
      <c r="CY22" s="607">
        <v>0</v>
      </c>
      <c r="CZ22" s="323">
        <v>100</v>
      </c>
      <c r="DA22" s="323">
        <v>170</v>
      </c>
      <c r="DB22" s="323">
        <v>125</v>
      </c>
      <c r="DC22" s="323">
        <v>350</v>
      </c>
      <c r="DD22" s="323">
        <v>77</v>
      </c>
      <c r="DE22" s="323">
        <v>34</v>
      </c>
      <c r="DF22" s="323">
        <v>17</v>
      </c>
      <c r="DG22" s="323">
        <v>0</v>
      </c>
      <c r="DH22" s="323">
        <v>80</v>
      </c>
      <c r="DI22" s="323">
        <v>36</v>
      </c>
      <c r="DJ22" s="323">
        <v>54</v>
      </c>
      <c r="DK22" s="323">
        <v>17</v>
      </c>
      <c r="DL22" s="323">
        <v>9</v>
      </c>
      <c r="DM22" s="323">
        <v>87</v>
      </c>
      <c r="DN22" s="323">
        <v>394</v>
      </c>
      <c r="DO22" s="323">
        <v>53</v>
      </c>
      <c r="DP22" s="323">
        <v>1</v>
      </c>
      <c r="DQ22" s="323">
        <v>72</v>
      </c>
      <c r="DR22" s="323">
        <v>107</v>
      </c>
      <c r="DS22" s="323">
        <v>0</v>
      </c>
      <c r="DT22" s="323">
        <v>17</v>
      </c>
      <c r="DU22" s="323">
        <v>0</v>
      </c>
      <c r="DV22" s="323">
        <v>94</v>
      </c>
      <c r="DW22" s="323">
        <v>35</v>
      </c>
      <c r="DX22" s="323">
        <v>322</v>
      </c>
      <c r="DY22" s="323">
        <v>0</v>
      </c>
      <c r="DZ22" s="323">
        <v>0</v>
      </c>
      <c r="EA22" s="323"/>
      <c r="EB22" s="325">
        <v>893</v>
      </c>
      <c r="EC22" s="326">
        <v>0</v>
      </c>
      <c r="ED22" s="326">
        <v>135</v>
      </c>
      <c r="EE22" s="326">
        <v>0</v>
      </c>
      <c r="EF22" s="326">
        <v>49</v>
      </c>
      <c r="EG22" s="326">
        <v>0</v>
      </c>
      <c r="EH22" s="326">
        <v>0</v>
      </c>
      <c r="EI22" s="326">
        <v>0</v>
      </c>
      <c r="EJ22" s="326">
        <v>0</v>
      </c>
      <c r="EK22" s="326">
        <v>0</v>
      </c>
      <c r="EL22" s="326">
        <v>8</v>
      </c>
      <c r="EM22" s="326">
        <v>171</v>
      </c>
      <c r="EN22" s="326">
        <v>18</v>
      </c>
      <c r="EO22" s="326">
        <v>0</v>
      </c>
      <c r="EP22" s="326">
        <v>0</v>
      </c>
      <c r="EQ22" s="326">
        <v>0</v>
      </c>
      <c r="ER22" s="326">
        <v>0</v>
      </c>
      <c r="ES22" s="326">
        <v>0</v>
      </c>
      <c r="ET22" s="326">
        <v>0</v>
      </c>
      <c r="EU22" s="326">
        <v>0</v>
      </c>
      <c r="EV22" s="326">
        <v>0</v>
      </c>
      <c r="EW22" s="326">
        <v>8</v>
      </c>
      <c r="EX22" s="326">
        <v>0</v>
      </c>
      <c r="EY22" s="326">
        <v>16</v>
      </c>
      <c r="EZ22" s="326">
        <v>27</v>
      </c>
      <c r="FA22" s="326">
        <v>14</v>
      </c>
      <c r="FB22" s="326">
        <v>0</v>
      </c>
      <c r="FC22" s="326">
        <v>11</v>
      </c>
      <c r="FD22" s="326">
        <v>0</v>
      </c>
      <c r="FE22" s="326">
        <v>0</v>
      </c>
      <c r="FF22" s="326">
        <v>170</v>
      </c>
      <c r="FG22" s="326">
        <v>0</v>
      </c>
      <c r="FH22" s="326">
        <v>0</v>
      </c>
      <c r="FI22" s="327">
        <v>163</v>
      </c>
      <c r="FJ22" s="327">
        <v>0</v>
      </c>
      <c r="FK22" s="327">
        <v>0</v>
      </c>
      <c r="FL22" s="327">
        <v>0</v>
      </c>
      <c r="FM22" s="327">
        <v>0</v>
      </c>
      <c r="FN22" s="327">
        <v>0</v>
      </c>
      <c r="FO22" s="327">
        <v>0</v>
      </c>
      <c r="FP22" s="327">
        <v>0</v>
      </c>
      <c r="FQ22" s="327">
        <v>210</v>
      </c>
      <c r="FR22" s="327">
        <v>35</v>
      </c>
      <c r="FS22" s="327">
        <v>0</v>
      </c>
      <c r="FT22" s="327">
        <v>35</v>
      </c>
      <c r="FU22" s="327">
        <v>15</v>
      </c>
      <c r="FV22" s="327">
        <v>71</v>
      </c>
      <c r="FW22" s="327">
        <v>0</v>
      </c>
      <c r="FX22" s="327">
        <v>1</v>
      </c>
      <c r="FY22" s="327">
        <v>35</v>
      </c>
      <c r="FZ22" s="327">
        <v>1000</v>
      </c>
      <c r="GA22" s="327">
        <v>0</v>
      </c>
      <c r="GB22" s="327">
        <v>0</v>
      </c>
      <c r="GC22" s="327">
        <v>0</v>
      </c>
      <c r="GD22" s="327">
        <v>0</v>
      </c>
      <c r="GE22" s="327">
        <v>1</v>
      </c>
      <c r="GF22" s="327">
        <v>35</v>
      </c>
      <c r="GG22" s="327">
        <v>0</v>
      </c>
      <c r="GH22" s="327">
        <v>0</v>
      </c>
      <c r="GI22" s="327">
        <v>0</v>
      </c>
      <c r="GJ22" s="327">
        <v>1</v>
      </c>
      <c r="GK22" s="327">
        <v>150</v>
      </c>
      <c r="GL22" s="327">
        <v>663</v>
      </c>
      <c r="GM22" s="327">
        <v>4</v>
      </c>
      <c r="GN22" s="327">
        <v>0</v>
      </c>
      <c r="GO22" s="327"/>
      <c r="GP22" s="314">
        <v>7138</v>
      </c>
      <c r="GQ22" s="331">
        <v>3939</v>
      </c>
      <c r="GR22" s="332">
        <v>11077</v>
      </c>
      <c r="GS22" s="333">
        <v>3674</v>
      </c>
      <c r="GT22" s="319">
        <v>893</v>
      </c>
      <c r="GU22" s="319">
        <v>1948</v>
      </c>
      <c r="GV22" s="319">
        <v>0</v>
      </c>
      <c r="GW22" s="319">
        <v>2261</v>
      </c>
      <c r="GX22" s="319">
        <v>1983</v>
      </c>
      <c r="GY22" s="319">
        <v>25</v>
      </c>
      <c r="GZ22" s="319">
        <v>0</v>
      </c>
      <c r="HA22" s="319">
        <v>143</v>
      </c>
      <c r="HB22" s="319">
        <v>142</v>
      </c>
      <c r="HC22" s="1386">
        <v>8</v>
      </c>
      <c r="HD22" s="1388">
        <v>0</v>
      </c>
      <c r="HE22" s="1387">
        <v>76.03</v>
      </c>
    </row>
    <row r="23" spans="1:213" ht="30" customHeight="1" thickBot="1">
      <c r="A23" s="328">
        <v>0.77083333333333337</v>
      </c>
      <c r="B23" s="334">
        <v>0</v>
      </c>
      <c r="C23" s="335">
        <v>0</v>
      </c>
      <c r="D23" s="335">
        <v>0</v>
      </c>
      <c r="E23" s="335">
        <v>0</v>
      </c>
      <c r="F23" s="335">
        <v>0</v>
      </c>
      <c r="G23" s="335">
        <v>0</v>
      </c>
      <c r="H23" s="335">
        <v>0</v>
      </c>
      <c r="I23" s="335">
        <v>0</v>
      </c>
      <c r="J23" s="335">
        <v>0</v>
      </c>
      <c r="K23" s="335"/>
      <c r="L23" s="335">
        <v>0</v>
      </c>
      <c r="M23" s="608">
        <v>0</v>
      </c>
      <c r="N23" s="335">
        <v>0</v>
      </c>
      <c r="O23" s="335">
        <v>0</v>
      </c>
      <c r="P23" s="335">
        <v>0</v>
      </c>
      <c r="Q23" s="335">
        <v>0</v>
      </c>
      <c r="R23" s="335">
        <v>0</v>
      </c>
      <c r="S23" s="335">
        <v>0</v>
      </c>
      <c r="T23" s="335">
        <v>0</v>
      </c>
      <c r="U23" s="335">
        <v>0</v>
      </c>
      <c r="V23" s="335">
        <v>0</v>
      </c>
      <c r="W23" s="335">
        <v>0</v>
      </c>
      <c r="X23" s="335">
        <v>0</v>
      </c>
      <c r="Y23" s="335">
        <v>0</v>
      </c>
      <c r="Z23" s="335">
        <v>0</v>
      </c>
      <c r="AA23" s="335">
        <v>0</v>
      </c>
      <c r="AB23" s="335">
        <v>0</v>
      </c>
      <c r="AC23" s="335">
        <v>0</v>
      </c>
      <c r="AD23" s="335">
        <v>0</v>
      </c>
      <c r="AE23" s="335">
        <v>0</v>
      </c>
      <c r="AF23" s="335">
        <v>0</v>
      </c>
      <c r="AG23" s="335">
        <v>0</v>
      </c>
      <c r="AH23" s="335">
        <v>0</v>
      </c>
      <c r="AI23" s="335">
        <v>0</v>
      </c>
      <c r="AJ23" s="335">
        <v>0</v>
      </c>
      <c r="AK23" s="335">
        <v>0</v>
      </c>
      <c r="AL23" s="335">
        <v>0</v>
      </c>
      <c r="AM23" s="335">
        <v>0</v>
      </c>
      <c r="AN23" s="335">
        <v>0</v>
      </c>
      <c r="AO23" s="335">
        <v>0</v>
      </c>
      <c r="AP23" s="335">
        <v>0</v>
      </c>
      <c r="AQ23" s="335">
        <v>0</v>
      </c>
      <c r="AR23" s="335">
        <v>0</v>
      </c>
      <c r="AS23" s="335">
        <v>0</v>
      </c>
      <c r="AT23" s="335">
        <v>0</v>
      </c>
      <c r="AU23" s="335"/>
      <c r="AV23" s="335">
        <v>0</v>
      </c>
      <c r="AW23" s="335">
        <v>0</v>
      </c>
      <c r="AX23" s="335">
        <v>0</v>
      </c>
      <c r="AY23" s="335">
        <v>0</v>
      </c>
      <c r="AZ23" s="335">
        <v>0</v>
      </c>
      <c r="BA23" s="335">
        <v>0</v>
      </c>
      <c r="BB23" s="335">
        <v>0</v>
      </c>
      <c r="BC23" s="335">
        <v>0</v>
      </c>
      <c r="BD23" s="335">
        <v>0</v>
      </c>
      <c r="BE23" s="335">
        <v>0</v>
      </c>
      <c r="BF23" s="335">
        <v>0</v>
      </c>
      <c r="BG23" s="335">
        <v>0</v>
      </c>
      <c r="BH23" s="335">
        <v>0</v>
      </c>
      <c r="BI23" s="335">
        <v>0</v>
      </c>
      <c r="BJ23" s="335">
        <v>0</v>
      </c>
      <c r="BK23" s="335">
        <v>0</v>
      </c>
      <c r="BL23" s="335">
        <v>0</v>
      </c>
      <c r="BM23" s="335">
        <v>0</v>
      </c>
      <c r="BN23" s="335">
        <v>0</v>
      </c>
      <c r="BO23" s="335">
        <v>0</v>
      </c>
      <c r="BP23" s="335">
        <v>0</v>
      </c>
      <c r="BQ23" s="335">
        <v>0</v>
      </c>
      <c r="BR23" s="335">
        <v>0</v>
      </c>
      <c r="BS23" s="335">
        <v>0</v>
      </c>
      <c r="BT23" s="335">
        <v>0</v>
      </c>
      <c r="BU23" s="335">
        <v>0</v>
      </c>
      <c r="BV23" s="335">
        <v>0</v>
      </c>
      <c r="BW23" s="336">
        <v>0</v>
      </c>
      <c r="BX23" s="335">
        <v>0</v>
      </c>
      <c r="BY23" s="335">
        <v>0</v>
      </c>
      <c r="BZ23" s="335">
        <v>0</v>
      </c>
      <c r="CA23" s="609">
        <v>0</v>
      </c>
      <c r="CB23" s="335">
        <v>0</v>
      </c>
      <c r="CC23" s="335">
        <v>0</v>
      </c>
      <c r="CD23" s="335">
        <v>0</v>
      </c>
      <c r="CE23" s="335">
        <v>0</v>
      </c>
      <c r="CF23" s="335">
        <v>0</v>
      </c>
      <c r="CG23" s="335">
        <v>0</v>
      </c>
      <c r="CH23" s="335">
        <v>0</v>
      </c>
      <c r="CI23" s="335">
        <v>0</v>
      </c>
      <c r="CJ23" s="335">
        <v>0</v>
      </c>
      <c r="CK23" s="335">
        <v>0</v>
      </c>
      <c r="CL23" s="335">
        <v>0</v>
      </c>
      <c r="CM23" s="335">
        <v>0</v>
      </c>
      <c r="CN23" s="335">
        <v>0</v>
      </c>
      <c r="CO23" s="335">
        <v>0</v>
      </c>
      <c r="CP23" s="335">
        <v>0</v>
      </c>
      <c r="CQ23" s="335">
        <v>0</v>
      </c>
      <c r="CR23" s="335">
        <v>0</v>
      </c>
      <c r="CS23" s="335">
        <v>0</v>
      </c>
      <c r="CT23" s="335">
        <v>0</v>
      </c>
      <c r="CU23" s="335">
        <v>0</v>
      </c>
      <c r="CV23" s="335">
        <v>0</v>
      </c>
      <c r="CW23" s="335">
        <v>0</v>
      </c>
      <c r="CX23" s="335">
        <v>0</v>
      </c>
      <c r="CY23" s="610">
        <v>0</v>
      </c>
      <c r="CZ23" s="335">
        <v>0</v>
      </c>
      <c r="DA23" s="335">
        <v>0</v>
      </c>
      <c r="DB23" s="335">
        <v>0</v>
      </c>
      <c r="DC23" s="335">
        <v>0</v>
      </c>
      <c r="DD23" s="335">
        <v>0</v>
      </c>
      <c r="DE23" s="608">
        <v>0</v>
      </c>
      <c r="DF23" s="335">
        <v>0</v>
      </c>
      <c r="DG23" s="335">
        <v>0</v>
      </c>
      <c r="DH23" s="335">
        <v>0</v>
      </c>
      <c r="DI23" s="335">
        <v>0</v>
      </c>
      <c r="DJ23" s="335">
        <v>0</v>
      </c>
      <c r="DK23" s="335">
        <v>0</v>
      </c>
      <c r="DL23" s="335">
        <v>0</v>
      </c>
      <c r="DM23" s="335">
        <v>0</v>
      </c>
      <c r="DN23" s="335">
        <v>0</v>
      </c>
      <c r="DO23" s="335">
        <v>0</v>
      </c>
      <c r="DP23" s="335">
        <v>0</v>
      </c>
      <c r="DQ23" s="335">
        <v>0</v>
      </c>
      <c r="DR23" s="335">
        <v>0</v>
      </c>
      <c r="DS23" s="335">
        <v>0</v>
      </c>
      <c r="DT23" s="335">
        <v>0</v>
      </c>
      <c r="DU23" s="335">
        <v>0</v>
      </c>
      <c r="DV23" s="335">
        <v>0</v>
      </c>
      <c r="DW23" s="335">
        <v>0</v>
      </c>
      <c r="DX23" s="335">
        <v>0</v>
      </c>
      <c r="DY23" s="335">
        <v>0</v>
      </c>
      <c r="DZ23" s="335">
        <v>0</v>
      </c>
      <c r="EA23" s="335"/>
      <c r="EB23" s="336">
        <v>0</v>
      </c>
      <c r="EC23" s="337">
        <v>0</v>
      </c>
      <c r="ED23" s="337">
        <v>0</v>
      </c>
      <c r="EE23" s="337">
        <v>0</v>
      </c>
      <c r="EF23" s="337">
        <v>0</v>
      </c>
      <c r="EG23" s="337">
        <v>0</v>
      </c>
      <c r="EH23" s="337">
        <v>0</v>
      </c>
      <c r="EI23" s="337">
        <v>0</v>
      </c>
      <c r="EJ23" s="337">
        <v>0</v>
      </c>
      <c r="EK23" s="337">
        <v>0</v>
      </c>
      <c r="EL23" s="337">
        <v>0</v>
      </c>
      <c r="EM23" s="337">
        <v>0</v>
      </c>
      <c r="EN23" s="337">
        <v>0</v>
      </c>
      <c r="EO23" s="337">
        <v>0</v>
      </c>
      <c r="EP23" s="337">
        <v>0</v>
      </c>
      <c r="EQ23" s="337">
        <v>0</v>
      </c>
      <c r="ER23" s="611">
        <v>0</v>
      </c>
      <c r="ES23" s="337">
        <v>0</v>
      </c>
      <c r="ET23" s="337">
        <v>0</v>
      </c>
      <c r="EU23" s="337">
        <v>0</v>
      </c>
      <c r="EV23" s="337">
        <v>0</v>
      </c>
      <c r="EW23" s="337">
        <v>0</v>
      </c>
      <c r="EX23" s="337">
        <v>0</v>
      </c>
      <c r="EY23" s="337">
        <v>0</v>
      </c>
      <c r="EZ23" s="337">
        <v>0</v>
      </c>
      <c r="FA23" s="337">
        <v>0</v>
      </c>
      <c r="FB23" s="337">
        <v>0</v>
      </c>
      <c r="FC23" s="337">
        <v>0</v>
      </c>
      <c r="FD23" s="337">
        <v>0</v>
      </c>
      <c r="FE23" s="337">
        <v>0</v>
      </c>
      <c r="FF23" s="337">
        <v>0</v>
      </c>
      <c r="FG23" s="337">
        <v>0</v>
      </c>
      <c r="FH23" s="337">
        <v>0</v>
      </c>
      <c r="FI23" s="338">
        <v>0</v>
      </c>
      <c r="FJ23" s="338">
        <v>0</v>
      </c>
      <c r="FK23" s="338">
        <v>0</v>
      </c>
      <c r="FL23" s="338">
        <v>0</v>
      </c>
      <c r="FM23" s="338">
        <v>0</v>
      </c>
      <c r="FN23" s="338">
        <v>0</v>
      </c>
      <c r="FO23" s="338">
        <v>0</v>
      </c>
      <c r="FP23" s="338">
        <v>0</v>
      </c>
      <c r="FQ23" s="338">
        <v>0</v>
      </c>
      <c r="FR23" s="338">
        <v>0</v>
      </c>
      <c r="FS23" s="338">
        <v>0</v>
      </c>
      <c r="FT23" s="338">
        <v>0</v>
      </c>
      <c r="FU23" s="338">
        <v>0</v>
      </c>
      <c r="FV23" s="338">
        <v>0</v>
      </c>
      <c r="FW23" s="338">
        <v>0</v>
      </c>
      <c r="FX23" s="338">
        <v>0</v>
      </c>
      <c r="FY23" s="338">
        <v>0</v>
      </c>
      <c r="FZ23" s="338">
        <v>0</v>
      </c>
      <c r="GA23" s="338">
        <v>0</v>
      </c>
      <c r="GB23" s="338">
        <v>0</v>
      </c>
      <c r="GC23" s="338">
        <v>0</v>
      </c>
      <c r="GD23" s="338">
        <v>0</v>
      </c>
      <c r="GE23" s="338">
        <v>0</v>
      </c>
      <c r="GF23" s="338">
        <v>0</v>
      </c>
      <c r="GG23" s="338">
        <v>0</v>
      </c>
      <c r="GH23" s="338">
        <v>0</v>
      </c>
      <c r="GI23" s="338">
        <v>0</v>
      </c>
      <c r="GJ23" s="338">
        <v>0</v>
      </c>
      <c r="GK23" s="338">
        <v>0</v>
      </c>
      <c r="GL23" s="338">
        <v>0</v>
      </c>
      <c r="GM23" s="338">
        <v>0</v>
      </c>
      <c r="GN23" s="338">
        <v>0</v>
      </c>
      <c r="GO23" s="338"/>
      <c r="GP23" s="339">
        <v>0</v>
      </c>
      <c r="GQ23" s="331">
        <v>0</v>
      </c>
      <c r="GR23" s="330">
        <v>0</v>
      </c>
      <c r="GS23" s="340">
        <v>0</v>
      </c>
      <c r="GT23" s="341">
        <v>0</v>
      </c>
      <c r="GU23" s="341">
        <v>0</v>
      </c>
      <c r="GV23" s="319">
        <v>0</v>
      </c>
      <c r="GW23" s="319">
        <v>0</v>
      </c>
      <c r="GX23" s="319">
        <v>0</v>
      </c>
      <c r="GY23" s="319">
        <v>0</v>
      </c>
      <c r="GZ23" s="319">
        <v>0</v>
      </c>
      <c r="HA23" s="319">
        <v>0</v>
      </c>
      <c r="HB23" s="319">
        <v>0</v>
      </c>
      <c r="HC23" s="1386">
        <v>0</v>
      </c>
      <c r="HD23" s="1388">
        <v>0</v>
      </c>
      <c r="HE23" s="1520">
        <v>0</v>
      </c>
    </row>
    <row r="24" spans="1:213" ht="30" customHeight="1" thickBot="1">
      <c r="A24" s="328">
        <v>0.79166666666666663</v>
      </c>
      <c r="B24" s="321">
        <v>0</v>
      </c>
      <c r="C24" s="322">
        <v>0</v>
      </c>
      <c r="D24" s="322">
        <v>0</v>
      </c>
      <c r="E24" s="322">
        <v>180</v>
      </c>
      <c r="F24" s="322">
        <v>0</v>
      </c>
      <c r="G24" s="322">
        <v>81</v>
      </c>
      <c r="H24" s="322">
        <v>0</v>
      </c>
      <c r="I24" s="322">
        <v>368</v>
      </c>
      <c r="J24" s="322">
        <v>341</v>
      </c>
      <c r="K24" s="322"/>
      <c r="L24" s="322">
        <v>0</v>
      </c>
      <c r="M24" s="322">
        <v>450</v>
      </c>
      <c r="N24" s="322">
        <v>302</v>
      </c>
      <c r="O24" s="322">
        <v>33</v>
      </c>
      <c r="P24" s="322">
        <v>32</v>
      </c>
      <c r="Q24" s="322">
        <v>31</v>
      </c>
      <c r="R24" s="322">
        <v>180</v>
      </c>
      <c r="S24" s="322">
        <v>0</v>
      </c>
      <c r="T24" s="322">
        <v>0</v>
      </c>
      <c r="U24" s="322">
        <v>30</v>
      </c>
      <c r="V24" s="322">
        <v>64</v>
      </c>
      <c r="W24" s="322">
        <v>82</v>
      </c>
      <c r="X24" s="322">
        <v>0</v>
      </c>
      <c r="Y24" s="322">
        <v>0</v>
      </c>
      <c r="Z24" s="322">
        <v>0</v>
      </c>
      <c r="AA24" s="322">
        <v>0</v>
      </c>
      <c r="AB24" s="322">
        <v>35</v>
      </c>
      <c r="AC24" s="322">
        <v>35</v>
      </c>
      <c r="AD24" s="322">
        <v>55</v>
      </c>
      <c r="AE24" s="322">
        <v>22</v>
      </c>
      <c r="AF24" s="322">
        <v>23</v>
      </c>
      <c r="AG24" s="322">
        <v>25</v>
      </c>
      <c r="AH24" s="322">
        <v>33</v>
      </c>
      <c r="AI24" s="322">
        <v>14</v>
      </c>
      <c r="AJ24" s="322">
        <v>50</v>
      </c>
      <c r="AK24" s="322">
        <v>0</v>
      </c>
      <c r="AL24" s="322">
        <v>25</v>
      </c>
      <c r="AM24" s="322">
        <v>0</v>
      </c>
      <c r="AN24" s="322">
        <v>0</v>
      </c>
      <c r="AO24" s="322">
        <v>0</v>
      </c>
      <c r="AP24" s="322">
        <v>5</v>
      </c>
      <c r="AQ24" s="322">
        <v>217</v>
      </c>
      <c r="AR24" s="322">
        <v>0</v>
      </c>
      <c r="AS24" s="322">
        <v>0</v>
      </c>
      <c r="AT24" s="322">
        <v>0</v>
      </c>
      <c r="AU24" s="322"/>
      <c r="AV24" s="322">
        <v>19</v>
      </c>
      <c r="AW24" s="322">
        <v>0</v>
      </c>
      <c r="AX24" s="322">
        <v>42</v>
      </c>
      <c r="AY24" s="322">
        <v>66</v>
      </c>
      <c r="AZ24" s="322">
        <v>0</v>
      </c>
      <c r="BA24" s="322">
        <v>6</v>
      </c>
      <c r="BB24" s="322">
        <v>8</v>
      </c>
      <c r="BC24" s="322">
        <v>33</v>
      </c>
      <c r="BD24" s="322">
        <v>0</v>
      </c>
      <c r="BE24" s="322">
        <v>0</v>
      </c>
      <c r="BF24" s="322">
        <v>0</v>
      </c>
      <c r="BG24" s="322">
        <v>315</v>
      </c>
      <c r="BH24" s="322">
        <v>0</v>
      </c>
      <c r="BI24" s="322">
        <v>195</v>
      </c>
      <c r="BJ24" s="322">
        <v>8</v>
      </c>
      <c r="BK24" s="322">
        <v>0</v>
      </c>
      <c r="BL24" s="322">
        <v>46</v>
      </c>
      <c r="BM24" s="322">
        <v>15</v>
      </c>
      <c r="BN24" s="322">
        <v>0</v>
      </c>
      <c r="BO24" s="322">
        <v>43</v>
      </c>
      <c r="BP24" s="322">
        <v>0</v>
      </c>
      <c r="BQ24" s="322">
        <v>0</v>
      </c>
      <c r="BR24" s="322">
        <v>52</v>
      </c>
      <c r="BS24" s="322">
        <v>18</v>
      </c>
      <c r="BT24" s="322">
        <v>11</v>
      </c>
      <c r="BU24" s="322">
        <v>33</v>
      </c>
      <c r="BV24" s="322">
        <v>21</v>
      </c>
      <c r="BW24" s="342">
        <v>146</v>
      </c>
      <c r="BX24" s="322">
        <v>48</v>
      </c>
      <c r="BY24" s="322">
        <v>0</v>
      </c>
      <c r="BZ24" s="322">
        <v>19</v>
      </c>
      <c r="CA24" s="612">
        <v>0</v>
      </c>
      <c r="CB24" s="322">
        <v>40</v>
      </c>
      <c r="CC24" s="322">
        <v>42</v>
      </c>
      <c r="CD24" s="322">
        <v>53</v>
      </c>
      <c r="CE24" s="322">
        <v>50</v>
      </c>
      <c r="CF24" s="322">
        <v>80</v>
      </c>
      <c r="CG24" s="322">
        <v>0</v>
      </c>
      <c r="CH24" s="322">
        <v>62</v>
      </c>
      <c r="CI24" s="322">
        <v>86</v>
      </c>
      <c r="CJ24" s="322">
        <v>0</v>
      </c>
      <c r="CK24" s="322">
        <v>205</v>
      </c>
      <c r="CL24" s="322">
        <v>18</v>
      </c>
      <c r="CM24" s="322">
        <v>0</v>
      </c>
      <c r="CN24" s="322">
        <v>9</v>
      </c>
      <c r="CO24" s="322">
        <v>270</v>
      </c>
      <c r="CP24" s="322">
        <v>16</v>
      </c>
      <c r="CQ24" s="322">
        <v>8</v>
      </c>
      <c r="CR24" s="322">
        <v>0</v>
      </c>
      <c r="CS24" s="322">
        <v>100</v>
      </c>
      <c r="CT24" s="322">
        <v>0</v>
      </c>
      <c r="CU24" s="322">
        <v>0</v>
      </c>
      <c r="CV24" s="322">
        <v>164</v>
      </c>
      <c r="CW24" s="322">
        <v>0</v>
      </c>
      <c r="CX24" s="322">
        <v>133</v>
      </c>
      <c r="CY24" s="613">
        <v>0</v>
      </c>
      <c r="CZ24" s="322">
        <v>100</v>
      </c>
      <c r="DA24" s="322">
        <v>170</v>
      </c>
      <c r="DB24" s="322">
        <v>128</v>
      </c>
      <c r="DC24" s="322">
        <v>400</v>
      </c>
      <c r="DD24" s="322">
        <v>108</v>
      </c>
      <c r="DE24" s="322">
        <v>60</v>
      </c>
      <c r="DF24" s="322">
        <v>17</v>
      </c>
      <c r="DG24" s="322">
        <v>0</v>
      </c>
      <c r="DH24" s="322">
        <v>80</v>
      </c>
      <c r="DI24" s="322">
        <v>36</v>
      </c>
      <c r="DJ24" s="322">
        <v>54</v>
      </c>
      <c r="DK24" s="322">
        <v>34</v>
      </c>
      <c r="DL24" s="322">
        <v>9</v>
      </c>
      <c r="DM24" s="322">
        <v>87</v>
      </c>
      <c r="DN24" s="322">
        <v>397</v>
      </c>
      <c r="DO24" s="322">
        <v>71</v>
      </c>
      <c r="DP24" s="322">
        <v>0</v>
      </c>
      <c r="DQ24" s="322">
        <v>118</v>
      </c>
      <c r="DR24" s="322">
        <v>107</v>
      </c>
      <c r="DS24" s="322">
        <v>0</v>
      </c>
      <c r="DT24" s="322">
        <v>17</v>
      </c>
      <c r="DU24" s="322">
        <v>0</v>
      </c>
      <c r="DV24" s="322">
        <v>98</v>
      </c>
      <c r="DW24" s="322">
        <v>35</v>
      </c>
      <c r="DX24" s="322">
        <v>351</v>
      </c>
      <c r="DY24" s="322">
        <v>0</v>
      </c>
      <c r="DZ24" s="322">
        <v>0</v>
      </c>
      <c r="EA24" s="322"/>
      <c r="EB24" s="342">
        <v>824</v>
      </c>
      <c r="EC24" s="343">
        <v>0</v>
      </c>
      <c r="ED24" s="343">
        <v>130</v>
      </c>
      <c r="EE24" s="343">
        <v>0</v>
      </c>
      <c r="EF24" s="343">
        <v>50</v>
      </c>
      <c r="EG24" s="343">
        <v>0</v>
      </c>
      <c r="EH24" s="343">
        <v>0</v>
      </c>
      <c r="EI24" s="343">
        <v>0</v>
      </c>
      <c r="EJ24" s="343">
        <v>0</v>
      </c>
      <c r="EK24" s="343">
        <v>0</v>
      </c>
      <c r="EL24" s="343">
        <v>8</v>
      </c>
      <c r="EM24" s="343">
        <v>172</v>
      </c>
      <c r="EN24" s="343">
        <v>24</v>
      </c>
      <c r="EO24" s="343">
        <v>0</v>
      </c>
      <c r="EP24" s="343">
        <v>0</v>
      </c>
      <c r="EQ24" s="343">
        <v>0</v>
      </c>
      <c r="ER24" s="343">
        <v>0</v>
      </c>
      <c r="ES24" s="343">
        <v>0</v>
      </c>
      <c r="ET24" s="343">
        <v>0</v>
      </c>
      <c r="EU24" s="343">
        <v>0</v>
      </c>
      <c r="EV24" s="343">
        <v>0</v>
      </c>
      <c r="EW24" s="343">
        <v>8</v>
      </c>
      <c r="EX24" s="343">
        <v>0</v>
      </c>
      <c r="EY24" s="343">
        <v>24</v>
      </c>
      <c r="EZ24" s="343">
        <v>27</v>
      </c>
      <c r="FA24" s="343">
        <v>18</v>
      </c>
      <c r="FB24" s="343">
        <v>0</v>
      </c>
      <c r="FC24" s="343">
        <v>11</v>
      </c>
      <c r="FD24" s="343">
        <v>0</v>
      </c>
      <c r="FE24" s="343">
        <v>0</v>
      </c>
      <c r="FF24" s="343">
        <v>170</v>
      </c>
      <c r="FG24" s="343">
        <v>0</v>
      </c>
      <c r="FH24" s="343">
        <v>0</v>
      </c>
      <c r="FI24" s="344">
        <v>130</v>
      </c>
      <c r="FJ24" s="344">
        <v>0</v>
      </c>
      <c r="FK24" s="344">
        <v>0</v>
      </c>
      <c r="FL24" s="344">
        <v>0</v>
      </c>
      <c r="FM24" s="344">
        <v>0</v>
      </c>
      <c r="FN24" s="344">
        <v>0</v>
      </c>
      <c r="FO24" s="344">
        <v>0</v>
      </c>
      <c r="FP24" s="344">
        <v>0</v>
      </c>
      <c r="FQ24" s="344">
        <v>206</v>
      </c>
      <c r="FR24" s="344">
        <v>35</v>
      </c>
      <c r="FS24" s="344">
        <v>0</v>
      </c>
      <c r="FT24" s="344">
        <v>70</v>
      </c>
      <c r="FU24" s="344">
        <v>32</v>
      </c>
      <c r="FV24" s="344">
        <v>103</v>
      </c>
      <c r="FW24" s="344">
        <v>0</v>
      </c>
      <c r="FX24" s="344">
        <v>0</v>
      </c>
      <c r="FY24" s="344">
        <v>60</v>
      </c>
      <c r="FZ24" s="344">
        <v>1000</v>
      </c>
      <c r="GA24" s="344">
        <v>0</v>
      </c>
      <c r="GB24" s="344">
        <v>0</v>
      </c>
      <c r="GC24" s="344">
        <v>0</v>
      </c>
      <c r="GD24" s="344">
        <v>0</v>
      </c>
      <c r="GE24" s="344">
        <v>0</v>
      </c>
      <c r="GF24" s="344">
        <v>54</v>
      </c>
      <c r="GG24" s="344">
        <v>0</v>
      </c>
      <c r="GH24" s="344">
        <v>0</v>
      </c>
      <c r="GI24" s="344">
        <v>0</v>
      </c>
      <c r="GJ24" s="344">
        <v>0</v>
      </c>
      <c r="GK24" s="344">
        <v>150</v>
      </c>
      <c r="GL24" s="344">
        <v>663</v>
      </c>
      <c r="GM24" s="344">
        <v>0</v>
      </c>
      <c r="GN24" s="344">
        <v>0</v>
      </c>
      <c r="GO24" s="344"/>
      <c r="GP24" s="345">
        <v>7670</v>
      </c>
      <c r="GQ24" s="346">
        <v>3969</v>
      </c>
      <c r="GR24" s="332">
        <v>11639</v>
      </c>
      <c r="GS24" s="333">
        <v>3758</v>
      </c>
      <c r="GT24" s="332">
        <v>824</v>
      </c>
      <c r="GU24" s="332">
        <v>2069</v>
      </c>
      <c r="GV24" s="332">
        <v>0</v>
      </c>
      <c r="GW24" s="332">
        <v>2683</v>
      </c>
      <c r="GX24" s="319">
        <v>1983</v>
      </c>
      <c r="GY24" s="332">
        <v>25</v>
      </c>
      <c r="GZ24" s="332">
        <v>0</v>
      </c>
      <c r="HA24" s="332">
        <v>151</v>
      </c>
      <c r="HB24" s="332">
        <v>146</v>
      </c>
      <c r="HC24" s="1386">
        <v>0</v>
      </c>
      <c r="HD24" s="1388">
        <v>0</v>
      </c>
      <c r="HE24" s="1387">
        <v>76.03</v>
      </c>
    </row>
    <row r="25" spans="1:213" ht="30" customHeight="1" thickBot="1">
      <c r="A25" s="328">
        <v>0.8125</v>
      </c>
      <c r="B25" s="347">
        <v>0</v>
      </c>
      <c r="C25" s="348">
        <v>0</v>
      </c>
      <c r="D25" s="348">
        <v>0</v>
      </c>
      <c r="E25" s="348">
        <v>180</v>
      </c>
      <c r="F25" s="349">
        <v>0</v>
      </c>
      <c r="G25" s="323">
        <v>81</v>
      </c>
      <c r="H25" s="348">
        <v>0</v>
      </c>
      <c r="I25" s="348">
        <v>403</v>
      </c>
      <c r="J25" s="322">
        <v>348</v>
      </c>
      <c r="K25" s="322"/>
      <c r="L25" s="322">
        <v>0</v>
      </c>
      <c r="M25" s="322">
        <v>450</v>
      </c>
      <c r="N25" s="322">
        <v>291</v>
      </c>
      <c r="O25" s="322">
        <v>40</v>
      </c>
      <c r="P25" s="322">
        <v>32</v>
      </c>
      <c r="Q25" s="322">
        <v>45</v>
      </c>
      <c r="R25" s="322">
        <v>205</v>
      </c>
      <c r="S25" s="322">
        <v>0</v>
      </c>
      <c r="T25" s="322">
        <v>0</v>
      </c>
      <c r="U25" s="322">
        <v>32</v>
      </c>
      <c r="V25" s="323">
        <v>102</v>
      </c>
      <c r="W25" s="322">
        <v>82</v>
      </c>
      <c r="X25" s="322">
        <v>0</v>
      </c>
      <c r="Y25" s="322">
        <v>0</v>
      </c>
      <c r="Z25" s="322">
        <v>0</v>
      </c>
      <c r="AA25" s="322">
        <v>0</v>
      </c>
      <c r="AB25" s="322">
        <v>35</v>
      </c>
      <c r="AC25" s="322">
        <v>35</v>
      </c>
      <c r="AD25" s="322">
        <v>55</v>
      </c>
      <c r="AE25" s="322">
        <v>22</v>
      </c>
      <c r="AF25" s="322">
        <v>23</v>
      </c>
      <c r="AG25" s="322">
        <v>25</v>
      </c>
      <c r="AH25" s="322">
        <v>33</v>
      </c>
      <c r="AI25" s="322">
        <v>16</v>
      </c>
      <c r="AJ25" s="322">
        <v>50</v>
      </c>
      <c r="AK25" s="322">
        <v>0</v>
      </c>
      <c r="AL25" s="322">
        <v>25</v>
      </c>
      <c r="AM25" s="322">
        <v>0</v>
      </c>
      <c r="AN25" s="322">
        <v>0</v>
      </c>
      <c r="AO25" s="322">
        <v>0</v>
      </c>
      <c r="AP25" s="322">
        <v>8</v>
      </c>
      <c r="AQ25" s="322">
        <v>215</v>
      </c>
      <c r="AR25" s="322">
        <v>0</v>
      </c>
      <c r="AS25" s="322">
        <v>0</v>
      </c>
      <c r="AT25" s="322">
        <v>0</v>
      </c>
      <c r="AU25" s="322"/>
      <c r="AV25" s="322">
        <v>19</v>
      </c>
      <c r="AW25" s="322">
        <v>0</v>
      </c>
      <c r="AX25" s="322">
        <v>51</v>
      </c>
      <c r="AY25" s="322">
        <v>66</v>
      </c>
      <c r="AZ25" s="322">
        <v>0</v>
      </c>
      <c r="BA25" s="322">
        <v>6</v>
      </c>
      <c r="BB25" s="322">
        <v>8</v>
      </c>
      <c r="BC25" s="322">
        <v>30</v>
      </c>
      <c r="BD25" s="322">
        <v>0</v>
      </c>
      <c r="BE25" s="322">
        <v>0</v>
      </c>
      <c r="BF25" s="322">
        <v>0</v>
      </c>
      <c r="BG25" s="322">
        <v>285</v>
      </c>
      <c r="BH25" s="322">
        <v>0</v>
      </c>
      <c r="BI25" s="322">
        <v>203</v>
      </c>
      <c r="BJ25" s="322">
        <v>8</v>
      </c>
      <c r="BK25" s="322">
        <v>0</v>
      </c>
      <c r="BL25" s="322">
        <v>46</v>
      </c>
      <c r="BM25" s="322">
        <v>15</v>
      </c>
      <c r="BN25" s="322">
        <v>0</v>
      </c>
      <c r="BO25" s="323">
        <v>43</v>
      </c>
      <c r="BP25" s="323">
        <v>0</v>
      </c>
      <c r="BQ25" s="323">
        <v>0</v>
      </c>
      <c r="BR25" s="322">
        <v>52</v>
      </c>
      <c r="BS25" s="323">
        <v>18</v>
      </c>
      <c r="BT25" s="323">
        <v>11</v>
      </c>
      <c r="BU25" s="323">
        <v>33</v>
      </c>
      <c r="BV25" s="323">
        <v>21</v>
      </c>
      <c r="BW25" s="324">
        <v>150</v>
      </c>
      <c r="BX25" s="323">
        <v>58</v>
      </c>
      <c r="BY25" s="323">
        <v>0</v>
      </c>
      <c r="BZ25" s="323">
        <v>19</v>
      </c>
      <c r="CA25" s="606">
        <v>0</v>
      </c>
      <c r="CB25" s="323">
        <v>40</v>
      </c>
      <c r="CC25" s="323">
        <v>42</v>
      </c>
      <c r="CD25" s="323">
        <v>53</v>
      </c>
      <c r="CE25" s="323">
        <v>50</v>
      </c>
      <c r="CF25" s="323">
        <v>112</v>
      </c>
      <c r="CG25" s="323">
        <v>0</v>
      </c>
      <c r="CH25" s="323">
        <v>62</v>
      </c>
      <c r="CI25" s="323">
        <v>86</v>
      </c>
      <c r="CJ25" s="323">
        <v>0</v>
      </c>
      <c r="CK25" s="323">
        <v>205</v>
      </c>
      <c r="CL25" s="323">
        <v>18</v>
      </c>
      <c r="CM25" s="323">
        <v>0</v>
      </c>
      <c r="CN25" s="323">
        <v>9</v>
      </c>
      <c r="CO25" s="323">
        <v>270</v>
      </c>
      <c r="CP25" s="323">
        <v>16</v>
      </c>
      <c r="CQ25" s="323">
        <v>8</v>
      </c>
      <c r="CR25" s="323">
        <v>0</v>
      </c>
      <c r="CS25" s="323">
        <v>145</v>
      </c>
      <c r="CT25" s="323">
        <v>0</v>
      </c>
      <c r="CU25" s="323">
        <v>0</v>
      </c>
      <c r="CV25" s="323">
        <v>173</v>
      </c>
      <c r="CW25" s="323">
        <v>0</v>
      </c>
      <c r="CX25" s="323">
        <v>149</v>
      </c>
      <c r="CY25" s="607">
        <v>0</v>
      </c>
      <c r="CZ25" s="323">
        <v>100</v>
      </c>
      <c r="DA25" s="323">
        <v>200</v>
      </c>
      <c r="DB25" s="323">
        <v>136</v>
      </c>
      <c r="DC25" s="323">
        <v>366</v>
      </c>
      <c r="DD25" s="323">
        <v>108</v>
      </c>
      <c r="DE25" s="323">
        <v>70</v>
      </c>
      <c r="DF25" s="323">
        <v>17</v>
      </c>
      <c r="DG25" s="323">
        <v>0</v>
      </c>
      <c r="DH25" s="323">
        <v>120</v>
      </c>
      <c r="DI25" s="323">
        <v>36</v>
      </c>
      <c r="DJ25" s="323">
        <v>54</v>
      </c>
      <c r="DK25" s="323">
        <v>34</v>
      </c>
      <c r="DL25" s="323">
        <v>9</v>
      </c>
      <c r="DM25" s="323">
        <v>89</v>
      </c>
      <c r="DN25" s="323">
        <v>400</v>
      </c>
      <c r="DO25" s="323">
        <v>72</v>
      </c>
      <c r="DP25" s="323">
        <v>0</v>
      </c>
      <c r="DQ25" s="323">
        <v>162</v>
      </c>
      <c r="DR25" s="323">
        <v>107</v>
      </c>
      <c r="DS25" s="323">
        <v>0</v>
      </c>
      <c r="DT25" s="323">
        <v>17</v>
      </c>
      <c r="DU25" s="323">
        <v>0</v>
      </c>
      <c r="DV25" s="323">
        <v>115</v>
      </c>
      <c r="DW25" s="323">
        <v>35</v>
      </c>
      <c r="DX25" s="323">
        <v>322</v>
      </c>
      <c r="DY25" s="323">
        <v>0</v>
      </c>
      <c r="DZ25" s="323">
        <v>0</v>
      </c>
      <c r="EA25" s="323"/>
      <c r="EB25" s="325">
        <v>784</v>
      </c>
      <c r="EC25" s="326">
        <v>0</v>
      </c>
      <c r="ED25" s="326">
        <v>130</v>
      </c>
      <c r="EE25" s="326">
        <v>0</v>
      </c>
      <c r="EF25" s="326">
        <v>80</v>
      </c>
      <c r="EG25" s="326">
        <v>0</v>
      </c>
      <c r="EH25" s="326">
        <v>0</v>
      </c>
      <c r="EI25" s="326">
        <v>0</v>
      </c>
      <c r="EJ25" s="326">
        <v>0</v>
      </c>
      <c r="EK25" s="326">
        <v>0</v>
      </c>
      <c r="EL25" s="326">
        <v>8</v>
      </c>
      <c r="EM25" s="326">
        <v>172</v>
      </c>
      <c r="EN25" s="326">
        <v>23</v>
      </c>
      <c r="EO25" s="326">
        <v>0</v>
      </c>
      <c r="EP25" s="326">
        <v>0</v>
      </c>
      <c r="EQ25" s="326">
        <v>0</v>
      </c>
      <c r="ER25" s="326">
        <v>0</v>
      </c>
      <c r="ES25" s="326">
        <v>0</v>
      </c>
      <c r="ET25" s="326">
        <v>0</v>
      </c>
      <c r="EU25" s="326">
        <v>0</v>
      </c>
      <c r="EV25" s="326">
        <v>0</v>
      </c>
      <c r="EW25" s="326">
        <v>8</v>
      </c>
      <c r="EX25" s="326">
        <v>0</v>
      </c>
      <c r="EY25" s="326">
        <v>25</v>
      </c>
      <c r="EZ25" s="326">
        <v>27</v>
      </c>
      <c r="FA25" s="326">
        <v>22</v>
      </c>
      <c r="FB25" s="326">
        <v>0</v>
      </c>
      <c r="FC25" s="326">
        <v>11</v>
      </c>
      <c r="FD25" s="326">
        <v>0</v>
      </c>
      <c r="FE25" s="326">
        <v>0</v>
      </c>
      <c r="FF25" s="326">
        <v>170</v>
      </c>
      <c r="FG25" s="326">
        <v>0</v>
      </c>
      <c r="FH25" s="326">
        <v>0</v>
      </c>
      <c r="FI25" s="327">
        <v>143</v>
      </c>
      <c r="FJ25" s="327">
        <v>0</v>
      </c>
      <c r="FK25" s="327">
        <v>0</v>
      </c>
      <c r="FL25" s="327">
        <v>0</v>
      </c>
      <c r="FM25" s="327">
        <v>0</v>
      </c>
      <c r="FN25" s="327">
        <v>0</v>
      </c>
      <c r="FO25" s="327">
        <v>0</v>
      </c>
      <c r="FP25" s="327">
        <v>0</v>
      </c>
      <c r="FQ25" s="327">
        <v>207</v>
      </c>
      <c r="FR25" s="327">
        <v>52</v>
      </c>
      <c r="FS25" s="327">
        <v>0</v>
      </c>
      <c r="FT25" s="327">
        <v>113</v>
      </c>
      <c r="FU25" s="327">
        <v>32</v>
      </c>
      <c r="FV25" s="327">
        <v>112</v>
      </c>
      <c r="FW25" s="327">
        <v>0</v>
      </c>
      <c r="FX25" s="327">
        <v>0</v>
      </c>
      <c r="FY25" s="327">
        <v>70</v>
      </c>
      <c r="FZ25" s="327">
        <v>1190</v>
      </c>
      <c r="GA25" s="327">
        <v>0</v>
      </c>
      <c r="GB25" s="327">
        <v>0</v>
      </c>
      <c r="GC25" s="327">
        <v>0</v>
      </c>
      <c r="GD25" s="327">
        <v>0</v>
      </c>
      <c r="GE25" s="327">
        <v>0</v>
      </c>
      <c r="GF25" s="327">
        <v>55</v>
      </c>
      <c r="GG25" s="327">
        <v>0</v>
      </c>
      <c r="GH25" s="327">
        <v>0</v>
      </c>
      <c r="GI25" s="327">
        <v>0</v>
      </c>
      <c r="GJ25" s="327">
        <v>0</v>
      </c>
      <c r="GK25" s="327">
        <v>150</v>
      </c>
      <c r="GL25" s="327">
        <v>659</v>
      </c>
      <c r="GM25" s="327">
        <v>0</v>
      </c>
      <c r="GN25" s="327">
        <v>0</v>
      </c>
      <c r="GO25" s="327"/>
      <c r="GP25" s="314">
        <v>7982</v>
      </c>
      <c r="GQ25" s="315">
        <v>4243</v>
      </c>
      <c r="GR25" s="1389">
        <v>12225</v>
      </c>
      <c r="GS25" s="350">
        <v>3759</v>
      </c>
      <c r="GT25" s="351">
        <v>784</v>
      </c>
      <c r="GU25" s="351">
        <v>2098</v>
      </c>
      <c r="GV25" s="352">
        <v>0</v>
      </c>
      <c r="GW25" s="352">
        <v>3080</v>
      </c>
      <c r="GX25" s="319">
        <v>2169</v>
      </c>
      <c r="GY25" s="352">
        <v>25</v>
      </c>
      <c r="GZ25" s="352">
        <v>0</v>
      </c>
      <c r="HA25" s="352">
        <v>160</v>
      </c>
      <c r="HB25" s="352">
        <v>150</v>
      </c>
      <c r="HC25" s="1386">
        <v>0</v>
      </c>
      <c r="HD25" s="352">
        <v>0</v>
      </c>
      <c r="HE25" s="1520">
        <v>0</v>
      </c>
    </row>
    <row r="26" spans="1:213" ht="30" customHeight="1" thickBot="1">
      <c r="A26" s="328">
        <v>0.83333333333333337</v>
      </c>
      <c r="B26" s="347">
        <v>0</v>
      </c>
      <c r="C26" s="348">
        <v>0</v>
      </c>
      <c r="D26" s="348">
        <v>0</v>
      </c>
      <c r="E26" s="348">
        <v>180</v>
      </c>
      <c r="F26" s="349">
        <v>0</v>
      </c>
      <c r="G26" s="323">
        <v>81</v>
      </c>
      <c r="H26" s="348">
        <v>0</v>
      </c>
      <c r="I26" s="348">
        <v>402</v>
      </c>
      <c r="J26" s="322">
        <v>351</v>
      </c>
      <c r="K26" s="322"/>
      <c r="L26" s="322">
        <v>0</v>
      </c>
      <c r="M26" s="322">
        <v>450</v>
      </c>
      <c r="N26" s="322">
        <v>250</v>
      </c>
      <c r="O26" s="322">
        <v>42</v>
      </c>
      <c r="P26" s="322">
        <v>42</v>
      </c>
      <c r="Q26" s="322">
        <v>45</v>
      </c>
      <c r="R26" s="322">
        <v>210</v>
      </c>
      <c r="S26" s="322">
        <v>0</v>
      </c>
      <c r="T26" s="322">
        <v>0</v>
      </c>
      <c r="U26" s="322">
        <v>40</v>
      </c>
      <c r="V26" s="323">
        <v>102</v>
      </c>
      <c r="W26" s="322">
        <v>82</v>
      </c>
      <c r="X26" s="322">
        <v>0</v>
      </c>
      <c r="Y26" s="322">
        <v>0</v>
      </c>
      <c r="Z26" s="322">
        <v>0</v>
      </c>
      <c r="AA26" s="322">
        <v>0</v>
      </c>
      <c r="AB26" s="322">
        <v>35</v>
      </c>
      <c r="AC26" s="322">
        <v>35</v>
      </c>
      <c r="AD26" s="322">
        <v>55</v>
      </c>
      <c r="AE26" s="322">
        <v>0</v>
      </c>
      <c r="AF26" s="322">
        <v>23</v>
      </c>
      <c r="AG26" s="322">
        <v>25</v>
      </c>
      <c r="AH26" s="322">
        <v>33</v>
      </c>
      <c r="AI26" s="322">
        <v>16</v>
      </c>
      <c r="AJ26" s="322">
        <v>50</v>
      </c>
      <c r="AK26" s="322">
        <v>0</v>
      </c>
      <c r="AL26" s="322">
        <v>25</v>
      </c>
      <c r="AM26" s="322">
        <v>0</v>
      </c>
      <c r="AN26" s="322">
        <v>0</v>
      </c>
      <c r="AO26" s="322">
        <v>0</v>
      </c>
      <c r="AP26" s="322">
        <v>8</v>
      </c>
      <c r="AQ26" s="322">
        <v>214</v>
      </c>
      <c r="AR26" s="322">
        <v>0</v>
      </c>
      <c r="AS26" s="322">
        <v>0</v>
      </c>
      <c r="AT26" s="322">
        <v>0</v>
      </c>
      <c r="AU26" s="322"/>
      <c r="AV26" s="322">
        <v>19</v>
      </c>
      <c r="AW26" s="322">
        <v>0</v>
      </c>
      <c r="AX26" s="322">
        <v>51</v>
      </c>
      <c r="AY26" s="322">
        <v>66</v>
      </c>
      <c r="AZ26" s="322">
        <v>0</v>
      </c>
      <c r="BA26" s="322">
        <v>6</v>
      </c>
      <c r="BB26" s="322">
        <v>8</v>
      </c>
      <c r="BC26" s="322">
        <v>38</v>
      </c>
      <c r="BD26" s="322">
        <v>0</v>
      </c>
      <c r="BE26" s="322">
        <v>0</v>
      </c>
      <c r="BF26" s="322">
        <v>0</v>
      </c>
      <c r="BG26" s="322">
        <v>280</v>
      </c>
      <c r="BH26" s="322">
        <v>0</v>
      </c>
      <c r="BI26" s="322">
        <v>205</v>
      </c>
      <c r="BJ26" s="322">
        <v>8</v>
      </c>
      <c r="BK26" s="322">
        <v>0</v>
      </c>
      <c r="BL26" s="322">
        <v>48</v>
      </c>
      <c r="BM26" s="322">
        <v>15</v>
      </c>
      <c r="BN26" s="322">
        <v>0</v>
      </c>
      <c r="BO26" s="323">
        <v>43</v>
      </c>
      <c r="BP26" s="323">
        <v>0</v>
      </c>
      <c r="BQ26" s="323">
        <v>0</v>
      </c>
      <c r="BR26" s="322">
        <v>52</v>
      </c>
      <c r="BS26" s="323">
        <v>18</v>
      </c>
      <c r="BT26" s="323">
        <v>11</v>
      </c>
      <c r="BU26" s="323">
        <v>33</v>
      </c>
      <c r="BV26" s="323">
        <v>21</v>
      </c>
      <c r="BW26" s="324">
        <v>144</v>
      </c>
      <c r="BX26" s="323">
        <v>59</v>
      </c>
      <c r="BY26" s="323">
        <v>0</v>
      </c>
      <c r="BZ26" s="323">
        <v>19</v>
      </c>
      <c r="CA26" s="606">
        <v>0</v>
      </c>
      <c r="CB26" s="323">
        <v>40</v>
      </c>
      <c r="CC26" s="323">
        <v>42</v>
      </c>
      <c r="CD26" s="323">
        <v>53</v>
      </c>
      <c r="CE26" s="323">
        <v>50</v>
      </c>
      <c r="CF26" s="323">
        <v>112</v>
      </c>
      <c r="CG26" s="323">
        <v>0</v>
      </c>
      <c r="CH26" s="323">
        <v>64</v>
      </c>
      <c r="CI26" s="323">
        <v>86</v>
      </c>
      <c r="CJ26" s="323">
        <v>0</v>
      </c>
      <c r="CK26" s="323">
        <v>205</v>
      </c>
      <c r="CL26" s="323">
        <v>18</v>
      </c>
      <c r="CM26" s="323">
        <v>0</v>
      </c>
      <c r="CN26" s="323">
        <v>9</v>
      </c>
      <c r="CO26" s="323">
        <v>275</v>
      </c>
      <c r="CP26" s="323">
        <v>16</v>
      </c>
      <c r="CQ26" s="323">
        <v>8</v>
      </c>
      <c r="CR26" s="323">
        <v>0</v>
      </c>
      <c r="CS26" s="323">
        <v>145</v>
      </c>
      <c r="CT26" s="323">
        <v>0</v>
      </c>
      <c r="CU26" s="323">
        <v>0</v>
      </c>
      <c r="CV26" s="323">
        <v>173</v>
      </c>
      <c r="CW26" s="323">
        <v>0</v>
      </c>
      <c r="CX26" s="323">
        <v>149</v>
      </c>
      <c r="CY26" s="607">
        <v>0</v>
      </c>
      <c r="CZ26" s="323">
        <v>100</v>
      </c>
      <c r="DA26" s="323">
        <v>200</v>
      </c>
      <c r="DB26" s="323">
        <v>135</v>
      </c>
      <c r="DC26" s="323">
        <v>366</v>
      </c>
      <c r="DD26" s="323">
        <v>108</v>
      </c>
      <c r="DE26" s="323">
        <v>70</v>
      </c>
      <c r="DF26" s="323">
        <v>17</v>
      </c>
      <c r="DG26" s="323">
        <v>0</v>
      </c>
      <c r="DH26" s="323">
        <v>120</v>
      </c>
      <c r="DI26" s="323">
        <v>36</v>
      </c>
      <c r="DJ26" s="323">
        <v>54</v>
      </c>
      <c r="DK26" s="323">
        <v>52</v>
      </c>
      <c r="DL26" s="323">
        <v>9</v>
      </c>
      <c r="DM26" s="323">
        <v>90</v>
      </c>
      <c r="DN26" s="323">
        <v>390</v>
      </c>
      <c r="DO26" s="323">
        <v>72</v>
      </c>
      <c r="DP26" s="323">
        <v>0</v>
      </c>
      <c r="DQ26" s="323">
        <v>162</v>
      </c>
      <c r="DR26" s="323">
        <v>107</v>
      </c>
      <c r="DS26" s="323">
        <v>0</v>
      </c>
      <c r="DT26" s="323">
        <v>17</v>
      </c>
      <c r="DU26" s="323">
        <v>0</v>
      </c>
      <c r="DV26" s="323">
        <v>115</v>
      </c>
      <c r="DW26" s="323">
        <v>35</v>
      </c>
      <c r="DX26" s="323">
        <v>322</v>
      </c>
      <c r="DY26" s="323">
        <v>0</v>
      </c>
      <c r="DZ26" s="323">
        <v>0</v>
      </c>
      <c r="EA26" s="323"/>
      <c r="EB26" s="325">
        <v>785</v>
      </c>
      <c r="EC26" s="326">
        <v>0</v>
      </c>
      <c r="ED26" s="326">
        <v>135</v>
      </c>
      <c r="EE26" s="326">
        <v>0</v>
      </c>
      <c r="EF26" s="326">
        <v>70</v>
      </c>
      <c r="EG26" s="326">
        <v>0</v>
      </c>
      <c r="EH26" s="326">
        <v>0</v>
      </c>
      <c r="EI26" s="326">
        <v>0</v>
      </c>
      <c r="EJ26" s="326">
        <v>0</v>
      </c>
      <c r="EK26" s="326">
        <v>0</v>
      </c>
      <c r="EL26" s="326">
        <v>8</v>
      </c>
      <c r="EM26" s="326">
        <v>172</v>
      </c>
      <c r="EN26" s="326">
        <v>22</v>
      </c>
      <c r="EO26" s="326">
        <v>0</v>
      </c>
      <c r="EP26" s="326">
        <v>0</v>
      </c>
      <c r="EQ26" s="326">
        <v>0</v>
      </c>
      <c r="ER26" s="326">
        <v>0</v>
      </c>
      <c r="ES26" s="326">
        <v>0</v>
      </c>
      <c r="ET26" s="326">
        <v>0</v>
      </c>
      <c r="EU26" s="326">
        <v>0</v>
      </c>
      <c r="EV26" s="326">
        <v>0</v>
      </c>
      <c r="EW26" s="326">
        <v>8</v>
      </c>
      <c r="EX26" s="326">
        <v>0</v>
      </c>
      <c r="EY26" s="326">
        <v>25</v>
      </c>
      <c r="EZ26" s="326">
        <v>27</v>
      </c>
      <c r="FA26" s="326">
        <v>22</v>
      </c>
      <c r="FB26" s="326">
        <v>0</v>
      </c>
      <c r="FC26" s="326">
        <v>11</v>
      </c>
      <c r="FD26" s="326">
        <v>0</v>
      </c>
      <c r="FE26" s="326">
        <v>0</v>
      </c>
      <c r="FF26" s="326">
        <v>168</v>
      </c>
      <c r="FG26" s="326">
        <v>0</v>
      </c>
      <c r="FH26" s="326">
        <v>0</v>
      </c>
      <c r="FI26" s="327">
        <v>152</v>
      </c>
      <c r="FJ26" s="327">
        <v>0</v>
      </c>
      <c r="FK26" s="327">
        <v>0</v>
      </c>
      <c r="FL26" s="327">
        <v>0</v>
      </c>
      <c r="FM26" s="327">
        <v>0</v>
      </c>
      <c r="FN26" s="327">
        <v>0</v>
      </c>
      <c r="FO26" s="327">
        <v>0</v>
      </c>
      <c r="FP26" s="327">
        <v>0</v>
      </c>
      <c r="FQ26" s="327">
        <v>212</v>
      </c>
      <c r="FR26" s="327">
        <v>55</v>
      </c>
      <c r="FS26" s="327">
        <v>0</v>
      </c>
      <c r="FT26" s="327">
        <v>113</v>
      </c>
      <c r="FU26" s="327">
        <v>32</v>
      </c>
      <c r="FV26" s="327">
        <v>113</v>
      </c>
      <c r="FW26" s="327">
        <v>0</v>
      </c>
      <c r="FX26" s="327">
        <v>0</v>
      </c>
      <c r="FY26" s="327">
        <v>105</v>
      </c>
      <c r="FZ26" s="327">
        <v>1170</v>
      </c>
      <c r="GA26" s="327">
        <v>0</v>
      </c>
      <c r="GB26" s="327">
        <v>0</v>
      </c>
      <c r="GC26" s="327">
        <v>0</v>
      </c>
      <c r="GD26" s="327">
        <v>0</v>
      </c>
      <c r="GE26" s="327">
        <v>0</v>
      </c>
      <c r="GF26" s="327">
        <v>55</v>
      </c>
      <c r="GG26" s="327">
        <v>0</v>
      </c>
      <c r="GH26" s="327">
        <v>0</v>
      </c>
      <c r="GI26" s="327">
        <v>0</v>
      </c>
      <c r="GJ26" s="327">
        <v>0</v>
      </c>
      <c r="GK26" s="327">
        <v>149</v>
      </c>
      <c r="GL26" s="327">
        <v>647</v>
      </c>
      <c r="GM26" s="327">
        <v>0</v>
      </c>
      <c r="GN26" s="327">
        <v>0</v>
      </c>
      <c r="GO26" s="327"/>
      <c r="GP26" s="314">
        <v>7962</v>
      </c>
      <c r="GQ26" s="315">
        <v>4256</v>
      </c>
      <c r="GR26" s="353">
        <v>12218</v>
      </c>
      <c r="GS26" s="354">
        <v>3746</v>
      </c>
      <c r="GT26" s="355">
        <v>785</v>
      </c>
      <c r="GU26" s="355">
        <v>2077</v>
      </c>
      <c r="GV26" s="352">
        <v>0</v>
      </c>
      <c r="GW26" s="352">
        <v>3147</v>
      </c>
      <c r="GX26" s="319">
        <v>2134</v>
      </c>
      <c r="GY26" s="352">
        <v>25</v>
      </c>
      <c r="GZ26" s="352">
        <v>0</v>
      </c>
      <c r="HA26" s="352">
        <v>160</v>
      </c>
      <c r="HB26" s="352">
        <v>144</v>
      </c>
      <c r="HC26" s="1386">
        <v>0</v>
      </c>
      <c r="HD26" s="352">
        <v>0</v>
      </c>
      <c r="HE26" s="1387">
        <v>76.03</v>
      </c>
    </row>
    <row r="27" spans="1:213" ht="30" customHeight="1" thickBot="1">
      <c r="A27" s="328">
        <v>0.875</v>
      </c>
      <c r="B27" s="347">
        <v>0</v>
      </c>
      <c r="C27" s="348">
        <v>0</v>
      </c>
      <c r="D27" s="348">
        <v>0</v>
      </c>
      <c r="E27" s="348">
        <v>180</v>
      </c>
      <c r="F27" s="349">
        <v>0</v>
      </c>
      <c r="G27" s="323">
        <v>81</v>
      </c>
      <c r="H27" s="348">
        <v>0</v>
      </c>
      <c r="I27" s="348">
        <v>400</v>
      </c>
      <c r="J27" s="322">
        <v>343</v>
      </c>
      <c r="K27" s="322"/>
      <c r="L27" s="322">
        <v>0</v>
      </c>
      <c r="M27" s="322">
        <v>450</v>
      </c>
      <c r="N27" s="322">
        <v>247</v>
      </c>
      <c r="O27" s="322">
        <v>50</v>
      </c>
      <c r="P27" s="322">
        <v>64</v>
      </c>
      <c r="Q27" s="322">
        <v>45</v>
      </c>
      <c r="R27" s="322">
        <v>200</v>
      </c>
      <c r="S27" s="322">
        <v>0</v>
      </c>
      <c r="T27" s="322">
        <v>0</v>
      </c>
      <c r="U27" s="322">
        <v>50</v>
      </c>
      <c r="V27" s="323">
        <v>102</v>
      </c>
      <c r="W27" s="322">
        <v>82</v>
      </c>
      <c r="X27" s="322">
        <v>0</v>
      </c>
      <c r="Y27" s="322">
        <v>0</v>
      </c>
      <c r="Z27" s="322">
        <v>0</v>
      </c>
      <c r="AA27" s="322">
        <v>0</v>
      </c>
      <c r="AB27" s="322">
        <v>35</v>
      </c>
      <c r="AC27" s="322">
        <v>35</v>
      </c>
      <c r="AD27" s="322">
        <v>55</v>
      </c>
      <c r="AE27" s="322">
        <v>0</v>
      </c>
      <c r="AF27" s="322">
        <v>23</v>
      </c>
      <c r="AG27" s="322">
        <v>25</v>
      </c>
      <c r="AH27" s="322">
        <v>33</v>
      </c>
      <c r="AI27" s="322">
        <v>16</v>
      </c>
      <c r="AJ27" s="322">
        <v>50</v>
      </c>
      <c r="AK27" s="322">
        <v>0</v>
      </c>
      <c r="AL27" s="322">
        <v>25</v>
      </c>
      <c r="AM27" s="322">
        <v>0</v>
      </c>
      <c r="AN27" s="322">
        <v>0</v>
      </c>
      <c r="AO27" s="322">
        <v>0</v>
      </c>
      <c r="AP27" s="322">
        <v>8</v>
      </c>
      <c r="AQ27" s="322">
        <v>214</v>
      </c>
      <c r="AR27" s="322">
        <v>0</v>
      </c>
      <c r="AS27" s="322">
        <v>0</v>
      </c>
      <c r="AT27" s="322">
        <v>0</v>
      </c>
      <c r="AU27" s="322"/>
      <c r="AV27" s="322">
        <v>19</v>
      </c>
      <c r="AW27" s="322">
        <v>0</v>
      </c>
      <c r="AX27" s="322">
        <v>51</v>
      </c>
      <c r="AY27" s="322">
        <v>55</v>
      </c>
      <c r="AZ27" s="322">
        <v>0</v>
      </c>
      <c r="BA27" s="322">
        <v>6</v>
      </c>
      <c r="BB27" s="322">
        <v>8</v>
      </c>
      <c r="BC27" s="322">
        <v>38</v>
      </c>
      <c r="BD27" s="322">
        <v>0</v>
      </c>
      <c r="BE27" s="322">
        <v>0</v>
      </c>
      <c r="BF27" s="322">
        <v>0</v>
      </c>
      <c r="BG27" s="322">
        <v>280</v>
      </c>
      <c r="BH27" s="322">
        <v>0</v>
      </c>
      <c r="BI27" s="322">
        <v>200</v>
      </c>
      <c r="BJ27" s="322">
        <v>8</v>
      </c>
      <c r="BK27" s="322">
        <v>0</v>
      </c>
      <c r="BL27" s="322">
        <v>49</v>
      </c>
      <c r="BM27" s="322">
        <v>15</v>
      </c>
      <c r="BN27" s="322">
        <v>0</v>
      </c>
      <c r="BO27" s="323">
        <v>43</v>
      </c>
      <c r="BP27" s="323">
        <v>0</v>
      </c>
      <c r="BQ27" s="323">
        <v>6</v>
      </c>
      <c r="BR27" s="322">
        <v>52</v>
      </c>
      <c r="BS27" s="323">
        <v>18</v>
      </c>
      <c r="BT27" s="323">
        <v>11</v>
      </c>
      <c r="BU27" s="323">
        <v>33</v>
      </c>
      <c r="BV27" s="323">
        <v>21</v>
      </c>
      <c r="BW27" s="324">
        <v>150</v>
      </c>
      <c r="BX27" s="323">
        <v>60</v>
      </c>
      <c r="BY27" s="323">
        <v>0</v>
      </c>
      <c r="BZ27" s="323">
        <v>19</v>
      </c>
      <c r="CA27" s="606">
        <v>0</v>
      </c>
      <c r="CB27" s="323">
        <v>40</v>
      </c>
      <c r="CC27" s="323">
        <v>42</v>
      </c>
      <c r="CD27" s="323">
        <v>53</v>
      </c>
      <c r="CE27" s="323">
        <v>50</v>
      </c>
      <c r="CF27" s="323">
        <v>112</v>
      </c>
      <c r="CG27" s="323">
        <v>0</v>
      </c>
      <c r="CH27" s="323">
        <v>64</v>
      </c>
      <c r="CI27" s="323">
        <v>86</v>
      </c>
      <c r="CJ27" s="323">
        <v>0</v>
      </c>
      <c r="CK27" s="323">
        <v>210</v>
      </c>
      <c r="CL27" s="323">
        <v>19</v>
      </c>
      <c r="CM27" s="323">
        <v>0</v>
      </c>
      <c r="CN27" s="323">
        <v>9</v>
      </c>
      <c r="CO27" s="323">
        <v>270</v>
      </c>
      <c r="CP27" s="323">
        <v>16</v>
      </c>
      <c r="CQ27" s="323">
        <v>8</v>
      </c>
      <c r="CR27" s="323">
        <v>0</v>
      </c>
      <c r="CS27" s="323">
        <v>145</v>
      </c>
      <c r="CT27" s="323">
        <v>0</v>
      </c>
      <c r="CU27" s="323">
        <v>0</v>
      </c>
      <c r="CV27" s="323">
        <v>164</v>
      </c>
      <c r="CW27" s="323">
        <v>0</v>
      </c>
      <c r="CX27" s="323">
        <v>149</v>
      </c>
      <c r="CY27" s="607">
        <v>0</v>
      </c>
      <c r="CZ27" s="323">
        <v>100</v>
      </c>
      <c r="DA27" s="323">
        <v>200</v>
      </c>
      <c r="DB27" s="323">
        <v>129</v>
      </c>
      <c r="DC27" s="323">
        <v>366</v>
      </c>
      <c r="DD27" s="323">
        <v>109</v>
      </c>
      <c r="DE27" s="323">
        <v>70</v>
      </c>
      <c r="DF27" s="323">
        <v>17</v>
      </c>
      <c r="DG27" s="323">
        <v>0</v>
      </c>
      <c r="DH27" s="323">
        <v>120</v>
      </c>
      <c r="DI27" s="323">
        <v>36</v>
      </c>
      <c r="DJ27" s="323">
        <v>54</v>
      </c>
      <c r="DK27" s="323">
        <v>52</v>
      </c>
      <c r="DL27" s="323">
        <v>9</v>
      </c>
      <c r="DM27" s="323">
        <v>90</v>
      </c>
      <c r="DN27" s="323">
        <v>394</v>
      </c>
      <c r="DO27" s="323">
        <v>72</v>
      </c>
      <c r="DP27" s="323">
        <v>0</v>
      </c>
      <c r="DQ27" s="323">
        <v>162</v>
      </c>
      <c r="DR27" s="323">
        <v>107</v>
      </c>
      <c r="DS27" s="323">
        <v>0</v>
      </c>
      <c r="DT27" s="323">
        <v>17</v>
      </c>
      <c r="DU27" s="323">
        <v>0</v>
      </c>
      <c r="DV27" s="323">
        <v>115</v>
      </c>
      <c r="DW27" s="323">
        <v>35</v>
      </c>
      <c r="DX27" s="323">
        <v>323</v>
      </c>
      <c r="DY27" s="323">
        <v>0</v>
      </c>
      <c r="DZ27" s="323">
        <v>0</v>
      </c>
      <c r="EA27" s="323"/>
      <c r="EB27" s="325">
        <v>784</v>
      </c>
      <c r="EC27" s="326">
        <v>0</v>
      </c>
      <c r="ED27" s="326">
        <v>140</v>
      </c>
      <c r="EE27" s="326">
        <v>0</v>
      </c>
      <c r="EF27" s="326">
        <v>99</v>
      </c>
      <c r="EG27" s="326">
        <v>0</v>
      </c>
      <c r="EH27" s="326">
        <v>0</v>
      </c>
      <c r="EI27" s="326">
        <v>0</v>
      </c>
      <c r="EJ27" s="326">
        <v>0</v>
      </c>
      <c r="EK27" s="326">
        <v>0</v>
      </c>
      <c r="EL27" s="326">
        <v>8</v>
      </c>
      <c r="EM27" s="326">
        <v>160</v>
      </c>
      <c r="EN27" s="326">
        <v>25</v>
      </c>
      <c r="EO27" s="326">
        <v>0</v>
      </c>
      <c r="EP27" s="326">
        <v>0</v>
      </c>
      <c r="EQ27" s="326">
        <v>0</v>
      </c>
      <c r="ER27" s="326">
        <v>0</v>
      </c>
      <c r="ES27" s="326">
        <v>0</v>
      </c>
      <c r="ET27" s="326">
        <v>0</v>
      </c>
      <c r="EU27" s="326">
        <v>0</v>
      </c>
      <c r="EV27" s="326">
        <v>0</v>
      </c>
      <c r="EW27" s="326">
        <v>8</v>
      </c>
      <c r="EX27" s="326">
        <v>0</v>
      </c>
      <c r="EY27" s="326">
        <v>25</v>
      </c>
      <c r="EZ27" s="326">
        <v>0</v>
      </c>
      <c r="FA27" s="326">
        <v>22</v>
      </c>
      <c r="FB27" s="326">
        <v>0</v>
      </c>
      <c r="FC27" s="326">
        <v>11</v>
      </c>
      <c r="FD27" s="326">
        <v>0</v>
      </c>
      <c r="FE27" s="326">
        <v>0</v>
      </c>
      <c r="FF27" s="326">
        <v>170</v>
      </c>
      <c r="FG27" s="326">
        <v>0</v>
      </c>
      <c r="FH27" s="326">
        <v>0</v>
      </c>
      <c r="FI27" s="327">
        <v>163</v>
      </c>
      <c r="FJ27" s="327">
        <v>0</v>
      </c>
      <c r="FK27" s="327">
        <v>0</v>
      </c>
      <c r="FL27" s="327">
        <v>0</v>
      </c>
      <c r="FM27" s="327">
        <v>0</v>
      </c>
      <c r="FN27" s="327">
        <v>0</v>
      </c>
      <c r="FO27" s="327">
        <v>0</v>
      </c>
      <c r="FP27" s="327">
        <v>0</v>
      </c>
      <c r="FQ27" s="327">
        <v>227</v>
      </c>
      <c r="FR27" s="327">
        <v>55</v>
      </c>
      <c r="FS27" s="327">
        <v>0</v>
      </c>
      <c r="FT27" s="327">
        <v>95</v>
      </c>
      <c r="FU27" s="327">
        <v>32</v>
      </c>
      <c r="FV27" s="327">
        <v>113</v>
      </c>
      <c r="FW27" s="327">
        <v>0</v>
      </c>
      <c r="FX27" s="327">
        <v>0</v>
      </c>
      <c r="FY27" s="327">
        <v>113</v>
      </c>
      <c r="FZ27" s="327">
        <v>1212</v>
      </c>
      <c r="GA27" s="327">
        <v>0</v>
      </c>
      <c r="GB27" s="327">
        <v>0</v>
      </c>
      <c r="GC27" s="327">
        <v>0</v>
      </c>
      <c r="GD27" s="327">
        <v>0</v>
      </c>
      <c r="GE27" s="327">
        <v>0</v>
      </c>
      <c r="GF27" s="327">
        <v>55</v>
      </c>
      <c r="GG27" s="327">
        <v>0</v>
      </c>
      <c r="GH27" s="327">
        <v>0</v>
      </c>
      <c r="GI27" s="327">
        <v>67</v>
      </c>
      <c r="GJ27" s="327">
        <v>0</v>
      </c>
      <c r="GK27" s="327">
        <v>150</v>
      </c>
      <c r="GL27" s="327">
        <v>660</v>
      </c>
      <c r="GM27" s="327">
        <v>0</v>
      </c>
      <c r="GN27" s="327">
        <v>0</v>
      </c>
      <c r="GO27" s="327"/>
      <c r="GP27" s="314">
        <v>7969</v>
      </c>
      <c r="GQ27" s="331">
        <v>4394</v>
      </c>
      <c r="GR27" s="353">
        <v>12363</v>
      </c>
      <c r="GS27" s="354">
        <v>3746</v>
      </c>
      <c r="GT27" s="355">
        <v>784</v>
      </c>
      <c r="GU27" s="355">
        <v>2079</v>
      </c>
      <c r="GV27" s="352">
        <v>0</v>
      </c>
      <c r="GW27" s="352">
        <v>3181</v>
      </c>
      <c r="GX27" s="319">
        <v>2259</v>
      </c>
      <c r="GY27" s="352">
        <v>25</v>
      </c>
      <c r="GZ27" s="352">
        <v>0</v>
      </c>
      <c r="HA27" s="352">
        <v>139</v>
      </c>
      <c r="HB27" s="352">
        <v>150</v>
      </c>
      <c r="HC27" s="1386">
        <v>0</v>
      </c>
      <c r="HD27" s="352">
        <v>0</v>
      </c>
      <c r="HE27" s="1387">
        <v>76.03</v>
      </c>
    </row>
    <row r="28" spans="1:213" ht="30" customHeight="1" thickBot="1">
      <c r="A28" s="328">
        <v>0.91666666666666663</v>
      </c>
      <c r="B28" s="347">
        <v>0</v>
      </c>
      <c r="C28" s="348">
        <v>0</v>
      </c>
      <c r="D28" s="348">
        <v>0</v>
      </c>
      <c r="E28" s="348">
        <v>180</v>
      </c>
      <c r="F28" s="349">
        <v>0</v>
      </c>
      <c r="G28" s="323">
        <v>81</v>
      </c>
      <c r="H28" s="348">
        <v>0</v>
      </c>
      <c r="I28" s="348">
        <v>400</v>
      </c>
      <c r="J28" s="322">
        <v>342</v>
      </c>
      <c r="K28" s="322"/>
      <c r="L28" s="322">
        <v>0</v>
      </c>
      <c r="M28" s="322">
        <v>450</v>
      </c>
      <c r="N28" s="322">
        <v>264</v>
      </c>
      <c r="O28" s="322">
        <v>34</v>
      </c>
      <c r="P28" s="322">
        <v>64</v>
      </c>
      <c r="Q28" s="322">
        <v>45</v>
      </c>
      <c r="R28" s="322">
        <v>200</v>
      </c>
      <c r="S28" s="322">
        <v>0</v>
      </c>
      <c r="T28" s="322">
        <v>0</v>
      </c>
      <c r="U28" s="322">
        <v>40</v>
      </c>
      <c r="V28" s="323">
        <v>24</v>
      </c>
      <c r="W28" s="322">
        <v>48</v>
      </c>
      <c r="X28" s="322">
        <v>0</v>
      </c>
      <c r="Y28" s="322">
        <v>0</v>
      </c>
      <c r="Z28" s="322">
        <v>0</v>
      </c>
      <c r="AA28" s="322">
        <v>0</v>
      </c>
      <c r="AB28" s="322">
        <v>17</v>
      </c>
      <c r="AC28" s="322">
        <v>35</v>
      </c>
      <c r="AD28" s="322">
        <v>55</v>
      </c>
      <c r="AE28" s="322">
        <v>0</v>
      </c>
      <c r="AF28" s="322">
        <v>23</v>
      </c>
      <c r="AG28" s="322">
        <v>25</v>
      </c>
      <c r="AH28" s="322">
        <v>33</v>
      </c>
      <c r="AI28" s="322">
        <v>16</v>
      </c>
      <c r="AJ28" s="322">
        <v>33</v>
      </c>
      <c r="AK28" s="322">
        <v>0</v>
      </c>
      <c r="AL28" s="322">
        <v>25</v>
      </c>
      <c r="AM28" s="322">
        <v>0</v>
      </c>
      <c r="AN28" s="322">
        <v>0</v>
      </c>
      <c r="AO28" s="322">
        <v>0</v>
      </c>
      <c r="AP28" s="322">
        <v>8</v>
      </c>
      <c r="AQ28" s="322">
        <v>213</v>
      </c>
      <c r="AR28" s="322">
        <v>0</v>
      </c>
      <c r="AS28" s="322">
        <v>0</v>
      </c>
      <c r="AT28" s="322">
        <v>0</v>
      </c>
      <c r="AU28" s="322"/>
      <c r="AV28" s="322">
        <v>19</v>
      </c>
      <c r="AW28" s="322">
        <v>0</v>
      </c>
      <c r="AX28" s="322">
        <v>51</v>
      </c>
      <c r="AY28" s="322">
        <v>55</v>
      </c>
      <c r="AZ28" s="322">
        <v>0</v>
      </c>
      <c r="BA28" s="322">
        <v>6</v>
      </c>
      <c r="BB28" s="322">
        <v>8</v>
      </c>
      <c r="BC28" s="322">
        <v>38</v>
      </c>
      <c r="BD28" s="322">
        <v>0</v>
      </c>
      <c r="BE28" s="322">
        <v>0</v>
      </c>
      <c r="BF28" s="322">
        <v>0</v>
      </c>
      <c r="BG28" s="322">
        <v>280</v>
      </c>
      <c r="BH28" s="322">
        <v>0</v>
      </c>
      <c r="BI28" s="322">
        <v>199</v>
      </c>
      <c r="BJ28" s="322">
        <v>8</v>
      </c>
      <c r="BK28" s="322">
        <v>0</v>
      </c>
      <c r="BL28" s="322">
        <v>49</v>
      </c>
      <c r="BM28" s="322">
        <v>15</v>
      </c>
      <c r="BN28" s="322">
        <v>0</v>
      </c>
      <c r="BO28" s="323">
        <v>43</v>
      </c>
      <c r="BP28" s="323">
        <v>0</v>
      </c>
      <c r="BQ28" s="323">
        <v>6</v>
      </c>
      <c r="BR28" s="322">
        <v>52</v>
      </c>
      <c r="BS28" s="323">
        <v>18</v>
      </c>
      <c r="BT28" s="323">
        <v>11</v>
      </c>
      <c r="BU28" s="323">
        <v>33</v>
      </c>
      <c r="BV28" s="323">
        <v>21</v>
      </c>
      <c r="BW28" s="324">
        <v>148</v>
      </c>
      <c r="BX28" s="323">
        <v>101</v>
      </c>
      <c r="BY28" s="323">
        <v>0</v>
      </c>
      <c r="BZ28" s="323">
        <v>19</v>
      </c>
      <c r="CA28" s="606">
        <v>0</v>
      </c>
      <c r="CB28" s="323">
        <v>40</v>
      </c>
      <c r="CC28" s="323">
        <v>42</v>
      </c>
      <c r="CD28" s="323">
        <v>53</v>
      </c>
      <c r="CE28" s="323">
        <v>50</v>
      </c>
      <c r="CF28" s="323">
        <v>113</v>
      </c>
      <c r="CG28" s="323">
        <v>0</v>
      </c>
      <c r="CH28" s="323">
        <v>64</v>
      </c>
      <c r="CI28" s="323">
        <v>86</v>
      </c>
      <c r="CJ28" s="323">
        <v>0</v>
      </c>
      <c r="CK28" s="323">
        <v>208</v>
      </c>
      <c r="CL28" s="323">
        <v>19</v>
      </c>
      <c r="CM28" s="323">
        <v>0</v>
      </c>
      <c r="CN28" s="323">
        <v>9</v>
      </c>
      <c r="CO28" s="323">
        <v>270</v>
      </c>
      <c r="CP28" s="323">
        <v>16</v>
      </c>
      <c r="CQ28" s="323">
        <v>8</v>
      </c>
      <c r="CR28" s="323">
        <v>0</v>
      </c>
      <c r="CS28" s="323">
        <v>45</v>
      </c>
      <c r="CT28" s="323">
        <v>0</v>
      </c>
      <c r="CU28" s="323">
        <v>0</v>
      </c>
      <c r="CV28" s="323">
        <v>155</v>
      </c>
      <c r="CW28" s="323">
        <v>0</v>
      </c>
      <c r="CX28" s="323">
        <v>149</v>
      </c>
      <c r="CY28" s="607">
        <v>0</v>
      </c>
      <c r="CZ28" s="323">
        <v>100</v>
      </c>
      <c r="DA28" s="323">
        <v>200</v>
      </c>
      <c r="DB28" s="323">
        <v>132</v>
      </c>
      <c r="DC28" s="323">
        <v>367</v>
      </c>
      <c r="DD28" s="323">
        <v>99</v>
      </c>
      <c r="DE28" s="323">
        <v>51</v>
      </c>
      <c r="DF28" s="323">
        <v>17</v>
      </c>
      <c r="DG28" s="323">
        <v>0</v>
      </c>
      <c r="DH28" s="323">
        <v>120</v>
      </c>
      <c r="DI28" s="323">
        <v>36</v>
      </c>
      <c r="DJ28" s="323">
        <v>54</v>
      </c>
      <c r="DK28" s="323">
        <v>34</v>
      </c>
      <c r="DL28" s="323">
        <v>9</v>
      </c>
      <c r="DM28" s="323">
        <v>90</v>
      </c>
      <c r="DN28" s="323">
        <v>400</v>
      </c>
      <c r="DO28" s="323">
        <v>72</v>
      </c>
      <c r="DP28" s="323">
        <v>0</v>
      </c>
      <c r="DQ28" s="323">
        <v>138</v>
      </c>
      <c r="DR28" s="323">
        <v>107</v>
      </c>
      <c r="DS28" s="323">
        <v>0</v>
      </c>
      <c r="DT28" s="323">
        <v>17</v>
      </c>
      <c r="DU28" s="323">
        <v>0</v>
      </c>
      <c r="DV28" s="323">
        <v>115</v>
      </c>
      <c r="DW28" s="323">
        <v>35</v>
      </c>
      <c r="DX28" s="323">
        <v>323</v>
      </c>
      <c r="DY28" s="323">
        <v>0</v>
      </c>
      <c r="DZ28" s="323">
        <v>0</v>
      </c>
      <c r="EA28" s="323"/>
      <c r="EB28" s="325">
        <v>836</v>
      </c>
      <c r="EC28" s="326">
        <v>0</v>
      </c>
      <c r="ED28" s="326">
        <v>145</v>
      </c>
      <c r="EE28" s="326">
        <v>0</v>
      </c>
      <c r="EF28" s="326">
        <v>93</v>
      </c>
      <c r="EG28" s="326">
        <v>0</v>
      </c>
      <c r="EH28" s="326">
        <v>0</v>
      </c>
      <c r="EI28" s="326">
        <v>0</v>
      </c>
      <c r="EJ28" s="326">
        <v>0</v>
      </c>
      <c r="EK28" s="326">
        <v>0</v>
      </c>
      <c r="EL28" s="326">
        <v>0</v>
      </c>
      <c r="EM28" s="326">
        <v>171</v>
      </c>
      <c r="EN28" s="326">
        <v>23</v>
      </c>
      <c r="EO28" s="326">
        <v>0</v>
      </c>
      <c r="EP28" s="326">
        <v>0</v>
      </c>
      <c r="EQ28" s="326">
        <v>0</v>
      </c>
      <c r="ER28" s="326">
        <v>0</v>
      </c>
      <c r="ES28" s="326">
        <v>0</v>
      </c>
      <c r="ET28" s="326">
        <v>0</v>
      </c>
      <c r="EU28" s="326">
        <v>0</v>
      </c>
      <c r="EV28" s="326">
        <v>0</v>
      </c>
      <c r="EW28" s="326">
        <v>0</v>
      </c>
      <c r="EX28" s="326">
        <v>0</v>
      </c>
      <c r="EY28" s="326">
        <v>0</v>
      </c>
      <c r="EZ28" s="326">
        <v>0</v>
      </c>
      <c r="FA28" s="326">
        <v>22</v>
      </c>
      <c r="FB28" s="326">
        <v>0</v>
      </c>
      <c r="FC28" s="326">
        <v>11</v>
      </c>
      <c r="FD28" s="326">
        <v>0</v>
      </c>
      <c r="FE28" s="326">
        <v>0</v>
      </c>
      <c r="FF28" s="326">
        <v>170</v>
      </c>
      <c r="FG28" s="326">
        <v>0</v>
      </c>
      <c r="FH28" s="326">
        <v>0</v>
      </c>
      <c r="FI28" s="327">
        <v>166</v>
      </c>
      <c r="FJ28" s="327">
        <v>0</v>
      </c>
      <c r="FK28" s="327">
        <v>0</v>
      </c>
      <c r="FL28" s="327">
        <v>0</v>
      </c>
      <c r="FM28" s="327">
        <v>0</v>
      </c>
      <c r="FN28" s="327">
        <v>0</v>
      </c>
      <c r="FO28" s="327">
        <v>0</v>
      </c>
      <c r="FP28" s="327">
        <v>0</v>
      </c>
      <c r="FQ28" s="327">
        <v>240</v>
      </c>
      <c r="FR28" s="327">
        <v>55</v>
      </c>
      <c r="FS28" s="327">
        <v>0</v>
      </c>
      <c r="FT28" s="327">
        <v>95</v>
      </c>
      <c r="FU28" s="327">
        <v>32</v>
      </c>
      <c r="FV28" s="327">
        <v>70</v>
      </c>
      <c r="FW28" s="327">
        <v>0</v>
      </c>
      <c r="FX28" s="327">
        <v>0</v>
      </c>
      <c r="FY28" s="327">
        <v>113</v>
      </c>
      <c r="FZ28" s="327">
        <v>1110</v>
      </c>
      <c r="GA28" s="327">
        <v>0</v>
      </c>
      <c r="GB28" s="327">
        <v>0</v>
      </c>
      <c r="GC28" s="327">
        <v>0</v>
      </c>
      <c r="GD28" s="327">
        <v>0</v>
      </c>
      <c r="GE28" s="327">
        <v>0</v>
      </c>
      <c r="GF28" s="327">
        <v>55</v>
      </c>
      <c r="GG28" s="327">
        <v>0</v>
      </c>
      <c r="GH28" s="327">
        <v>0</v>
      </c>
      <c r="GI28" s="327">
        <v>189</v>
      </c>
      <c r="GJ28" s="327">
        <v>0</v>
      </c>
      <c r="GK28" s="327">
        <v>149</v>
      </c>
      <c r="GL28" s="327">
        <v>662</v>
      </c>
      <c r="GM28" s="327">
        <v>0</v>
      </c>
      <c r="GN28" s="327">
        <v>0</v>
      </c>
      <c r="GO28" s="327"/>
      <c r="GP28" s="314">
        <v>7678</v>
      </c>
      <c r="GQ28" s="315">
        <v>4407</v>
      </c>
      <c r="GR28" s="353">
        <v>12085</v>
      </c>
      <c r="GS28" s="354">
        <v>3809</v>
      </c>
      <c r="GT28" s="355">
        <v>836</v>
      </c>
      <c r="GU28" s="355">
        <v>2107</v>
      </c>
      <c r="GV28" s="352">
        <v>0</v>
      </c>
      <c r="GW28" s="352">
        <v>2775</v>
      </c>
      <c r="GX28" s="319">
        <v>2280</v>
      </c>
      <c r="GY28" s="352">
        <v>25</v>
      </c>
      <c r="GZ28" s="352">
        <v>0</v>
      </c>
      <c r="HA28" s="352">
        <v>105</v>
      </c>
      <c r="HB28" s="352">
        <v>148</v>
      </c>
      <c r="HC28" s="1386">
        <v>0</v>
      </c>
      <c r="HD28" s="352">
        <v>0</v>
      </c>
      <c r="HE28" s="1387">
        <v>76.03</v>
      </c>
    </row>
    <row r="29" spans="1:213" ht="30" customHeight="1" thickBot="1">
      <c r="A29" s="328">
        <v>0.95833333333333337</v>
      </c>
      <c r="B29" s="347">
        <v>0</v>
      </c>
      <c r="C29" s="348">
        <v>0</v>
      </c>
      <c r="D29" s="348">
        <v>0</v>
      </c>
      <c r="E29" s="348">
        <v>180</v>
      </c>
      <c r="F29" s="349">
        <v>0</v>
      </c>
      <c r="G29" s="323">
        <v>81</v>
      </c>
      <c r="H29" s="348">
        <v>0</v>
      </c>
      <c r="I29" s="348">
        <v>399</v>
      </c>
      <c r="J29" s="322">
        <v>337</v>
      </c>
      <c r="K29" s="322"/>
      <c r="L29" s="322">
        <v>0</v>
      </c>
      <c r="M29" s="322">
        <v>450</v>
      </c>
      <c r="N29" s="322">
        <v>258</v>
      </c>
      <c r="O29" s="322">
        <v>25</v>
      </c>
      <c r="P29" s="322">
        <v>54</v>
      </c>
      <c r="Q29" s="322">
        <v>30</v>
      </c>
      <c r="R29" s="322">
        <v>200</v>
      </c>
      <c r="S29" s="322">
        <v>0</v>
      </c>
      <c r="T29" s="322">
        <v>0</v>
      </c>
      <c r="U29" s="322">
        <v>24</v>
      </c>
      <c r="V29" s="323">
        <v>24</v>
      </c>
      <c r="W29" s="322">
        <v>48</v>
      </c>
      <c r="X29" s="322">
        <v>0</v>
      </c>
      <c r="Y29" s="322">
        <v>0</v>
      </c>
      <c r="Z29" s="322">
        <v>0</v>
      </c>
      <c r="AA29" s="322">
        <v>0</v>
      </c>
      <c r="AB29" s="322">
        <v>17</v>
      </c>
      <c r="AC29" s="322">
        <v>35</v>
      </c>
      <c r="AD29" s="322">
        <v>55</v>
      </c>
      <c r="AE29" s="322">
        <v>0</v>
      </c>
      <c r="AF29" s="322">
        <v>23</v>
      </c>
      <c r="AG29" s="322">
        <v>19</v>
      </c>
      <c r="AH29" s="322">
        <v>33</v>
      </c>
      <c r="AI29" s="322">
        <v>22</v>
      </c>
      <c r="AJ29" s="322">
        <v>33</v>
      </c>
      <c r="AK29" s="322">
        <v>0</v>
      </c>
      <c r="AL29" s="322">
        <v>0</v>
      </c>
      <c r="AM29" s="322">
        <v>0</v>
      </c>
      <c r="AN29" s="322">
        <v>0</v>
      </c>
      <c r="AO29" s="322">
        <v>0</v>
      </c>
      <c r="AP29" s="322">
        <v>8</v>
      </c>
      <c r="AQ29" s="322">
        <v>214</v>
      </c>
      <c r="AR29" s="322">
        <v>0</v>
      </c>
      <c r="AS29" s="322">
        <v>0</v>
      </c>
      <c r="AT29" s="322">
        <v>0</v>
      </c>
      <c r="AU29" s="322"/>
      <c r="AV29" s="322">
        <v>15</v>
      </c>
      <c r="AW29" s="322">
        <v>0</v>
      </c>
      <c r="AX29" s="322">
        <v>51</v>
      </c>
      <c r="AY29" s="322">
        <v>55</v>
      </c>
      <c r="AZ29" s="322">
        <v>0</v>
      </c>
      <c r="BA29" s="322">
        <v>6</v>
      </c>
      <c r="BB29" s="322">
        <v>8</v>
      </c>
      <c r="BC29" s="322">
        <v>40</v>
      </c>
      <c r="BD29" s="322">
        <v>0</v>
      </c>
      <c r="BE29" s="322">
        <v>0</v>
      </c>
      <c r="BF29" s="322">
        <v>0</v>
      </c>
      <c r="BG29" s="322">
        <v>280</v>
      </c>
      <c r="BH29" s="322">
        <v>0</v>
      </c>
      <c r="BI29" s="322">
        <v>204</v>
      </c>
      <c r="BJ29" s="322">
        <v>8</v>
      </c>
      <c r="BK29" s="322">
        <v>0</v>
      </c>
      <c r="BL29" s="322">
        <v>49</v>
      </c>
      <c r="BM29" s="322">
        <v>15</v>
      </c>
      <c r="BN29" s="322">
        <v>0</v>
      </c>
      <c r="BO29" s="323">
        <v>43</v>
      </c>
      <c r="BP29" s="323">
        <v>0</v>
      </c>
      <c r="BQ29" s="323">
        <v>0</v>
      </c>
      <c r="BR29" s="322">
        <v>52</v>
      </c>
      <c r="BS29" s="323">
        <v>18</v>
      </c>
      <c r="BT29" s="323">
        <v>11</v>
      </c>
      <c r="BU29" s="323">
        <v>33</v>
      </c>
      <c r="BV29" s="323">
        <v>21</v>
      </c>
      <c r="BW29" s="324">
        <v>144</v>
      </c>
      <c r="BX29" s="323">
        <v>100</v>
      </c>
      <c r="BY29" s="323">
        <v>0</v>
      </c>
      <c r="BZ29" s="323">
        <v>19</v>
      </c>
      <c r="CA29" s="606">
        <v>0</v>
      </c>
      <c r="CB29" s="323">
        <v>40</v>
      </c>
      <c r="CC29" s="323">
        <v>42</v>
      </c>
      <c r="CD29" s="323">
        <v>53</v>
      </c>
      <c r="CE29" s="323">
        <v>50</v>
      </c>
      <c r="CF29" s="323">
        <v>112</v>
      </c>
      <c r="CG29" s="323">
        <v>0</v>
      </c>
      <c r="CH29" s="323">
        <v>64</v>
      </c>
      <c r="CI29" s="323">
        <v>86</v>
      </c>
      <c r="CJ29" s="323">
        <v>0</v>
      </c>
      <c r="CK29" s="323">
        <v>207</v>
      </c>
      <c r="CL29" s="323">
        <v>19</v>
      </c>
      <c r="CM29" s="323">
        <v>0</v>
      </c>
      <c r="CN29" s="323">
        <v>9</v>
      </c>
      <c r="CO29" s="323">
        <v>275</v>
      </c>
      <c r="CP29" s="323">
        <v>16</v>
      </c>
      <c r="CQ29" s="323">
        <v>8</v>
      </c>
      <c r="CR29" s="323">
        <v>0</v>
      </c>
      <c r="CS29" s="323">
        <v>15</v>
      </c>
      <c r="CT29" s="323">
        <v>0</v>
      </c>
      <c r="CU29" s="323">
        <v>0</v>
      </c>
      <c r="CV29" s="323">
        <v>155</v>
      </c>
      <c r="CW29" s="323">
        <v>0</v>
      </c>
      <c r="CX29" s="323">
        <v>149</v>
      </c>
      <c r="CY29" s="607">
        <v>0</v>
      </c>
      <c r="CZ29" s="323">
        <v>62</v>
      </c>
      <c r="DA29" s="323">
        <v>200</v>
      </c>
      <c r="DB29" s="323">
        <v>133</v>
      </c>
      <c r="DC29" s="323">
        <v>367</v>
      </c>
      <c r="DD29" s="323">
        <v>99</v>
      </c>
      <c r="DE29" s="323">
        <v>51</v>
      </c>
      <c r="DF29" s="323">
        <v>17</v>
      </c>
      <c r="DG29" s="323">
        <v>0</v>
      </c>
      <c r="DH29" s="323">
        <v>80</v>
      </c>
      <c r="DI29" s="323">
        <v>36</v>
      </c>
      <c r="DJ29" s="323">
        <v>54</v>
      </c>
      <c r="DK29" s="323">
        <v>17</v>
      </c>
      <c r="DL29" s="323">
        <v>9</v>
      </c>
      <c r="DM29" s="323">
        <v>90</v>
      </c>
      <c r="DN29" s="323">
        <v>400</v>
      </c>
      <c r="DO29" s="323">
        <v>51</v>
      </c>
      <c r="DP29" s="323">
        <v>0</v>
      </c>
      <c r="DQ29" s="323">
        <v>57</v>
      </c>
      <c r="DR29" s="323">
        <v>107</v>
      </c>
      <c r="DS29" s="323">
        <v>0</v>
      </c>
      <c r="DT29" s="323">
        <v>17</v>
      </c>
      <c r="DU29" s="323">
        <v>0</v>
      </c>
      <c r="DV29" s="323">
        <v>102</v>
      </c>
      <c r="DW29" s="323">
        <v>35</v>
      </c>
      <c r="DX29" s="323">
        <v>317</v>
      </c>
      <c r="DY29" s="323">
        <v>0</v>
      </c>
      <c r="DZ29" s="323">
        <v>0</v>
      </c>
      <c r="EA29" s="323"/>
      <c r="EB29" s="325">
        <v>892</v>
      </c>
      <c r="EC29" s="326">
        <v>0</v>
      </c>
      <c r="ED29" s="326">
        <v>145</v>
      </c>
      <c r="EE29" s="326">
        <v>0</v>
      </c>
      <c r="EF29" s="326">
        <v>98</v>
      </c>
      <c r="EG29" s="326">
        <v>0</v>
      </c>
      <c r="EH29" s="326">
        <v>0</v>
      </c>
      <c r="EI29" s="326">
        <v>0</v>
      </c>
      <c r="EJ29" s="326">
        <v>0</v>
      </c>
      <c r="EK29" s="326">
        <v>0</v>
      </c>
      <c r="EL29" s="326">
        <v>0</v>
      </c>
      <c r="EM29" s="326">
        <v>163</v>
      </c>
      <c r="EN29" s="326">
        <v>23</v>
      </c>
      <c r="EO29" s="326">
        <v>0</v>
      </c>
      <c r="EP29" s="326">
        <v>0</v>
      </c>
      <c r="EQ29" s="326">
        <v>0</v>
      </c>
      <c r="ER29" s="326">
        <v>0</v>
      </c>
      <c r="ES29" s="326">
        <v>0</v>
      </c>
      <c r="ET29" s="326">
        <v>0</v>
      </c>
      <c r="EU29" s="326">
        <v>0</v>
      </c>
      <c r="EV29" s="326">
        <v>0</v>
      </c>
      <c r="EW29" s="326">
        <v>0</v>
      </c>
      <c r="EX29" s="326">
        <v>0</v>
      </c>
      <c r="EY29" s="326">
        <v>0</v>
      </c>
      <c r="EZ29" s="326">
        <v>0</v>
      </c>
      <c r="FA29" s="326">
        <v>22</v>
      </c>
      <c r="FB29" s="326">
        <v>0</v>
      </c>
      <c r="FC29" s="326">
        <v>11</v>
      </c>
      <c r="FD29" s="326">
        <v>0</v>
      </c>
      <c r="FE29" s="326">
        <v>0</v>
      </c>
      <c r="FF29" s="326">
        <v>169</v>
      </c>
      <c r="FG29" s="326">
        <v>0</v>
      </c>
      <c r="FH29" s="326">
        <v>0</v>
      </c>
      <c r="FI29" s="327">
        <v>166</v>
      </c>
      <c r="FJ29" s="327">
        <v>0</v>
      </c>
      <c r="FK29" s="327">
        <v>0</v>
      </c>
      <c r="FL29" s="327">
        <v>0</v>
      </c>
      <c r="FM29" s="327">
        <v>0</v>
      </c>
      <c r="FN29" s="327">
        <v>0</v>
      </c>
      <c r="FO29" s="327">
        <v>0</v>
      </c>
      <c r="FP29" s="327">
        <v>0</v>
      </c>
      <c r="FQ29" s="327">
        <v>242</v>
      </c>
      <c r="FR29" s="327">
        <v>55</v>
      </c>
      <c r="FS29" s="327">
        <v>0</v>
      </c>
      <c r="FT29" s="327">
        <v>95</v>
      </c>
      <c r="FU29" s="327">
        <v>0</v>
      </c>
      <c r="FV29" s="327">
        <v>34</v>
      </c>
      <c r="FW29" s="327">
        <v>0</v>
      </c>
      <c r="FX29" s="327">
        <v>0</v>
      </c>
      <c r="FY29" s="327">
        <v>113</v>
      </c>
      <c r="FZ29" s="327">
        <v>1030</v>
      </c>
      <c r="GA29" s="327">
        <v>0</v>
      </c>
      <c r="GB29" s="327">
        <v>0</v>
      </c>
      <c r="GC29" s="327">
        <v>0</v>
      </c>
      <c r="GD29" s="327">
        <v>0</v>
      </c>
      <c r="GE29" s="327">
        <v>0</v>
      </c>
      <c r="GF29" s="327">
        <v>35</v>
      </c>
      <c r="GG29" s="327">
        <v>0</v>
      </c>
      <c r="GH29" s="327">
        <v>0</v>
      </c>
      <c r="GI29" s="327">
        <v>243</v>
      </c>
      <c r="GJ29" s="327">
        <v>0</v>
      </c>
      <c r="GK29" s="327">
        <v>150</v>
      </c>
      <c r="GL29" s="327">
        <v>665</v>
      </c>
      <c r="GM29" s="327">
        <v>0</v>
      </c>
      <c r="GN29" s="327">
        <v>0</v>
      </c>
      <c r="GO29" s="327"/>
      <c r="GP29" s="314">
        <v>7342</v>
      </c>
      <c r="GQ29" s="315">
        <v>4351</v>
      </c>
      <c r="GR29" s="353">
        <v>11693</v>
      </c>
      <c r="GS29" s="354">
        <v>3798</v>
      </c>
      <c r="GT29" s="355">
        <v>892</v>
      </c>
      <c r="GU29" s="355">
        <v>2104</v>
      </c>
      <c r="GV29" s="352">
        <v>0</v>
      </c>
      <c r="GW29" s="352">
        <v>2399</v>
      </c>
      <c r="GX29" s="319">
        <v>2257</v>
      </c>
      <c r="GY29" s="352">
        <v>0</v>
      </c>
      <c r="GZ29" s="352">
        <v>0</v>
      </c>
      <c r="HA29" s="352">
        <v>99</v>
      </c>
      <c r="HB29" s="352">
        <v>144</v>
      </c>
      <c r="HC29" s="1386">
        <v>0</v>
      </c>
      <c r="HD29" s="352">
        <v>0</v>
      </c>
      <c r="HE29" s="1387">
        <v>76.03</v>
      </c>
    </row>
    <row r="30" spans="1:213" ht="30" customHeight="1" thickBot="1">
      <c r="A30" s="2042" t="s">
        <v>8</v>
      </c>
      <c r="B30" s="1497">
        <v>0</v>
      </c>
      <c r="C30" s="1498">
        <v>0</v>
      </c>
      <c r="D30" s="1498">
        <v>0</v>
      </c>
      <c r="E30" s="1498">
        <v>180</v>
      </c>
      <c r="F30" s="1499">
        <v>0</v>
      </c>
      <c r="G30" s="1500">
        <v>81</v>
      </c>
      <c r="H30" s="1498">
        <v>0</v>
      </c>
      <c r="I30" s="1498">
        <v>398</v>
      </c>
      <c r="J30" s="1501">
        <v>331</v>
      </c>
      <c r="K30" s="1501"/>
      <c r="L30" s="1501">
        <v>0</v>
      </c>
      <c r="M30" s="1501">
        <v>450</v>
      </c>
      <c r="N30" s="1501">
        <v>278</v>
      </c>
      <c r="O30" s="1501">
        <v>14</v>
      </c>
      <c r="P30" s="1501">
        <v>24</v>
      </c>
      <c r="Q30" s="1501">
        <v>30</v>
      </c>
      <c r="R30" s="1501">
        <v>200</v>
      </c>
      <c r="S30" s="1501">
        <v>0</v>
      </c>
      <c r="T30" s="1501">
        <v>0</v>
      </c>
      <c r="U30" s="1501">
        <v>13</v>
      </c>
      <c r="V30" s="1500">
        <v>8</v>
      </c>
      <c r="W30" s="1501">
        <v>32</v>
      </c>
      <c r="X30" s="1501">
        <v>0</v>
      </c>
      <c r="Y30" s="1501">
        <v>0</v>
      </c>
      <c r="Z30" s="1501">
        <v>0</v>
      </c>
      <c r="AA30" s="1501">
        <v>0</v>
      </c>
      <c r="AB30" s="1501">
        <v>0</v>
      </c>
      <c r="AC30" s="1501">
        <v>35</v>
      </c>
      <c r="AD30" s="1501">
        <v>55</v>
      </c>
      <c r="AE30" s="1501">
        <v>0</v>
      </c>
      <c r="AF30" s="1501">
        <v>23</v>
      </c>
      <c r="AG30" s="1501">
        <v>18</v>
      </c>
      <c r="AH30" s="1501">
        <v>33</v>
      </c>
      <c r="AI30" s="1501">
        <v>26</v>
      </c>
      <c r="AJ30" s="1501">
        <v>25</v>
      </c>
      <c r="AK30" s="1501">
        <v>0</v>
      </c>
      <c r="AL30" s="1501">
        <v>0</v>
      </c>
      <c r="AM30" s="1501">
        <v>0</v>
      </c>
      <c r="AN30" s="1501">
        <v>0</v>
      </c>
      <c r="AO30" s="1501">
        <v>0</v>
      </c>
      <c r="AP30" s="1501">
        <v>0</v>
      </c>
      <c r="AQ30" s="1501">
        <v>215</v>
      </c>
      <c r="AR30" s="1501">
        <v>0</v>
      </c>
      <c r="AS30" s="1501">
        <v>0</v>
      </c>
      <c r="AT30" s="1501">
        <v>0</v>
      </c>
      <c r="AU30" s="1501"/>
      <c r="AV30" s="1501">
        <v>19</v>
      </c>
      <c r="AW30" s="1501">
        <v>0</v>
      </c>
      <c r="AX30" s="1501">
        <v>51</v>
      </c>
      <c r="AY30" s="1501">
        <v>55</v>
      </c>
      <c r="AZ30" s="1501">
        <v>0</v>
      </c>
      <c r="BA30" s="1501">
        <v>6</v>
      </c>
      <c r="BB30" s="1501">
        <v>8</v>
      </c>
      <c r="BC30" s="1501">
        <v>39</v>
      </c>
      <c r="BD30" s="1501">
        <v>0</v>
      </c>
      <c r="BE30" s="1501">
        <v>0</v>
      </c>
      <c r="BF30" s="1501">
        <v>0</v>
      </c>
      <c r="BG30" s="1501">
        <v>280</v>
      </c>
      <c r="BH30" s="1501">
        <v>0</v>
      </c>
      <c r="BI30" s="1501">
        <v>196</v>
      </c>
      <c r="BJ30" s="1501">
        <v>8</v>
      </c>
      <c r="BK30" s="1501">
        <v>0</v>
      </c>
      <c r="BL30" s="1501">
        <v>49</v>
      </c>
      <c r="BM30" s="1501">
        <v>15</v>
      </c>
      <c r="BN30" s="1501">
        <v>0</v>
      </c>
      <c r="BO30" s="1500">
        <v>43</v>
      </c>
      <c r="BP30" s="1500">
        <v>0</v>
      </c>
      <c r="BQ30" s="1500">
        <v>0</v>
      </c>
      <c r="BR30" s="1501">
        <v>52</v>
      </c>
      <c r="BS30" s="1500">
        <v>18</v>
      </c>
      <c r="BT30" s="1500">
        <v>11</v>
      </c>
      <c r="BU30" s="1500">
        <v>33</v>
      </c>
      <c r="BV30" s="1500">
        <v>21</v>
      </c>
      <c r="BW30" s="1502">
        <v>144</v>
      </c>
      <c r="BX30" s="1500">
        <v>97</v>
      </c>
      <c r="BY30" s="1500">
        <v>0</v>
      </c>
      <c r="BZ30" s="1500">
        <v>19</v>
      </c>
      <c r="CA30" s="1503">
        <v>0</v>
      </c>
      <c r="CB30" s="1500">
        <v>40</v>
      </c>
      <c r="CC30" s="1500">
        <v>42</v>
      </c>
      <c r="CD30" s="1500">
        <v>53</v>
      </c>
      <c r="CE30" s="1500">
        <v>50</v>
      </c>
      <c r="CF30" s="1500">
        <v>112</v>
      </c>
      <c r="CG30" s="1500">
        <v>0</v>
      </c>
      <c r="CH30" s="1500">
        <v>64</v>
      </c>
      <c r="CI30" s="1500">
        <v>86</v>
      </c>
      <c r="CJ30" s="1500">
        <v>0</v>
      </c>
      <c r="CK30" s="1500">
        <v>209</v>
      </c>
      <c r="CL30" s="1500">
        <v>18</v>
      </c>
      <c r="CM30" s="1500">
        <v>0</v>
      </c>
      <c r="CN30" s="1500">
        <v>9</v>
      </c>
      <c r="CO30" s="1500">
        <v>275</v>
      </c>
      <c r="CP30" s="1500">
        <v>16</v>
      </c>
      <c r="CQ30" s="1500">
        <v>8</v>
      </c>
      <c r="CR30" s="1500">
        <v>0</v>
      </c>
      <c r="CS30" s="1500">
        <v>15</v>
      </c>
      <c r="CT30" s="1500">
        <v>0</v>
      </c>
      <c r="CU30" s="1500">
        <v>0</v>
      </c>
      <c r="CV30" s="1500">
        <v>47</v>
      </c>
      <c r="CW30" s="1500">
        <v>0</v>
      </c>
      <c r="CX30" s="1500">
        <v>136</v>
      </c>
      <c r="CY30" s="1500">
        <v>0</v>
      </c>
      <c r="CZ30" s="1500">
        <v>62</v>
      </c>
      <c r="DA30" s="1500">
        <v>200</v>
      </c>
      <c r="DB30" s="1500">
        <v>134</v>
      </c>
      <c r="DC30" s="1500">
        <v>367</v>
      </c>
      <c r="DD30" s="1500">
        <v>58</v>
      </c>
      <c r="DE30" s="1500">
        <v>34</v>
      </c>
      <c r="DF30" s="1500">
        <v>17</v>
      </c>
      <c r="DG30" s="1500">
        <v>0</v>
      </c>
      <c r="DH30" s="1500">
        <v>80</v>
      </c>
      <c r="DI30" s="1500">
        <v>36</v>
      </c>
      <c r="DJ30" s="1500">
        <v>54</v>
      </c>
      <c r="DK30" s="1500">
        <v>0</v>
      </c>
      <c r="DL30" s="1500">
        <v>9</v>
      </c>
      <c r="DM30" s="1500">
        <v>30</v>
      </c>
      <c r="DN30" s="1500">
        <v>400</v>
      </c>
      <c r="DO30" s="1500">
        <v>17</v>
      </c>
      <c r="DP30" s="1500">
        <v>0</v>
      </c>
      <c r="DQ30" s="1500">
        <v>35</v>
      </c>
      <c r="DR30" s="1500">
        <v>107</v>
      </c>
      <c r="DS30" s="1500">
        <v>0</v>
      </c>
      <c r="DT30" s="1500">
        <v>17</v>
      </c>
      <c r="DU30" s="1500">
        <v>0</v>
      </c>
      <c r="DV30" s="1500">
        <v>72</v>
      </c>
      <c r="DW30" s="1500">
        <v>35</v>
      </c>
      <c r="DX30" s="1500">
        <v>330</v>
      </c>
      <c r="DY30" s="1500">
        <v>0</v>
      </c>
      <c r="DZ30" s="1500">
        <v>0</v>
      </c>
      <c r="EA30" s="1500"/>
      <c r="EB30" s="1504">
        <v>893</v>
      </c>
      <c r="EC30" s="1505">
        <v>0</v>
      </c>
      <c r="ED30" s="1505">
        <v>145</v>
      </c>
      <c r="EE30" s="1505">
        <v>0</v>
      </c>
      <c r="EF30" s="1505">
        <v>16</v>
      </c>
      <c r="EG30" s="1505">
        <v>0</v>
      </c>
      <c r="EH30" s="1505">
        <v>0</v>
      </c>
      <c r="EI30" s="1505">
        <v>0</v>
      </c>
      <c r="EJ30" s="1505">
        <v>0</v>
      </c>
      <c r="EK30" s="1505">
        <v>0</v>
      </c>
      <c r="EL30" s="1505">
        <v>0</v>
      </c>
      <c r="EM30" s="1505">
        <v>171</v>
      </c>
      <c r="EN30" s="1505">
        <v>21</v>
      </c>
      <c r="EO30" s="1505">
        <v>0</v>
      </c>
      <c r="EP30" s="1505">
        <v>0</v>
      </c>
      <c r="EQ30" s="1505">
        <v>0</v>
      </c>
      <c r="ER30" s="1505">
        <v>0</v>
      </c>
      <c r="ES30" s="1505">
        <v>0</v>
      </c>
      <c r="ET30" s="1505">
        <v>0</v>
      </c>
      <c r="EU30" s="1505">
        <v>0</v>
      </c>
      <c r="EV30" s="1505">
        <v>0</v>
      </c>
      <c r="EW30" s="1505">
        <v>0</v>
      </c>
      <c r="EX30" s="1505">
        <v>0</v>
      </c>
      <c r="EY30" s="1505">
        <v>0</v>
      </c>
      <c r="EZ30" s="1505">
        <v>0</v>
      </c>
      <c r="FA30" s="1505">
        <v>22</v>
      </c>
      <c r="FB30" s="1505">
        <v>0</v>
      </c>
      <c r="FC30" s="1505">
        <v>11</v>
      </c>
      <c r="FD30" s="1505">
        <v>0</v>
      </c>
      <c r="FE30" s="1505">
        <v>0</v>
      </c>
      <c r="FF30" s="1505">
        <v>170</v>
      </c>
      <c r="FG30" s="1505">
        <v>0</v>
      </c>
      <c r="FH30" s="1505">
        <v>0</v>
      </c>
      <c r="FI30" s="1506">
        <v>167</v>
      </c>
      <c r="FJ30" s="1506">
        <v>0</v>
      </c>
      <c r="FK30" s="1506">
        <v>0</v>
      </c>
      <c r="FL30" s="1506">
        <v>0</v>
      </c>
      <c r="FM30" s="1506">
        <v>0</v>
      </c>
      <c r="FN30" s="1506">
        <v>0</v>
      </c>
      <c r="FO30" s="1506">
        <v>0</v>
      </c>
      <c r="FP30" s="1506">
        <v>0</v>
      </c>
      <c r="FQ30" s="1506">
        <v>241</v>
      </c>
      <c r="FR30" s="1506">
        <v>55</v>
      </c>
      <c r="FS30" s="1506">
        <v>0</v>
      </c>
      <c r="FT30" s="1506">
        <v>50</v>
      </c>
      <c r="FU30" s="1506">
        <v>0</v>
      </c>
      <c r="FV30" s="1506">
        <v>34</v>
      </c>
      <c r="FW30" s="1506">
        <v>0</v>
      </c>
      <c r="FX30" s="1506">
        <v>0</v>
      </c>
      <c r="FY30" s="1506">
        <v>35</v>
      </c>
      <c r="FZ30" s="1506">
        <v>930</v>
      </c>
      <c r="GA30" s="1506">
        <v>0</v>
      </c>
      <c r="GB30" s="1506">
        <v>0</v>
      </c>
      <c r="GC30" s="1506">
        <v>0</v>
      </c>
      <c r="GD30" s="1506">
        <v>0</v>
      </c>
      <c r="GE30" s="1506">
        <v>0</v>
      </c>
      <c r="GF30" s="1506">
        <v>35</v>
      </c>
      <c r="GG30" s="1506">
        <v>0</v>
      </c>
      <c r="GH30" s="1506">
        <v>0</v>
      </c>
      <c r="GI30" s="1506">
        <v>347</v>
      </c>
      <c r="GJ30" s="1506">
        <v>0</v>
      </c>
      <c r="GK30" s="1506">
        <v>151</v>
      </c>
      <c r="GL30" s="1506">
        <v>663</v>
      </c>
      <c r="GM30" s="1506">
        <v>0</v>
      </c>
      <c r="GN30" s="1506">
        <v>0</v>
      </c>
      <c r="GO30" s="1506"/>
      <c r="GP30" s="314">
        <v>6907</v>
      </c>
      <c r="GQ30" s="331">
        <v>4157</v>
      </c>
      <c r="GR30" s="352">
        <v>11064</v>
      </c>
      <c r="GS30" s="356">
        <v>3813</v>
      </c>
      <c r="GT30" s="352">
        <v>893</v>
      </c>
      <c r="GU30" s="352">
        <v>2114</v>
      </c>
      <c r="GV30" s="352">
        <v>0</v>
      </c>
      <c r="GW30" s="352">
        <v>1756</v>
      </c>
      <c r="GX30" s="319">
        <v>2261</v>
      </c>
      <c r="GY30" s="352">
        <v>0</v>
      </c>
      <c r="GZ30" s="352">
        <v>0</v>
      </c>
      <c r="HA30" s="352">
        <v>83</v>
      </c>
      <c r="HB30" s="352">
        <v>144</v>
      </c>
      <c r="HC30" s="1386">
        <v>0</v>
      </c>
      <c r="HD30" s="352">
        <v>0</v>
      </c>
      <c r="HE30" s="1387">
        <v>76.03</v>
      </c>
    </row>
    <row r="31" spans="1:213" ht="30" customHeight="1" thickBot="1">
      <c r="A31" s="357" t="s">
        <v>287</v>
      </c>
      <c r="B31" s="358">
        <v>0</v>
      </c>
      <c r="C31" s="359">
        <v>0</v>
      </c>
      <c r="D31" s="359">
        <v>0</v>
      </c>
      <c r="E31" s="359">
        <v>4347000</v>
      </c>
      <c r="F31" s="360">
        <v>0</v>
      </c>
      <c r="G31" s="360">
        <v>1587000</v>
      </c>
      <c r="H31" s="359">
        <v>0</v>
      </c>
      <c r="I31" s="359">
        <v>9287680</v>
      </c>
      <c r="J31" s="359">
        <v>7722000</v>
      </c>
      <c r="K31" s="359"/>
      <c r="L31" s="359">
        <v>0</v>
      </c>
      <c r="M31" s="359">
        <v>9559500</v>
      </c>
      <c r="N31" s="359">
        <v>6737076</v>
      </c>
      <c r="O31" s="359">
        <v>327360</v>
      </c>
      <c r="P31" s="359">
        <v>412443</v>
      </c>
      <c r="Q31" s="359">
        <v>523012</v>
      </c>
      <c r="R31" s="359">
        <v>4622166</v>
      </c>
      <c r="S31" s="359">
        <v>0</v>
      </c>
      <c r="T31" s="359">
        <v>0</v>
      </c>
      <c r="U31" s="359">
        <v>317770</v>
      </c>
      <c r="V31" s="360">
        <v>605664</v>
      </c>
      <c r="W31" s="359">
        <v>896640</v>
      </c>
      <c r="X31" s="359">
        <v>0</v>
      </c>
      <c r="Y31" s="359">
        <v>0</v>
      </c>
      <c r="Z31" s="359">
        <v>0</v>
      </c>
      <c r="AA31" s="359">
        <v>0</v>
      </c>
      <c r="AB31" s="359">
        <v>259560</v>
      </c>
      <c r="AC31" s="359">
        <v>550008</v>
      </c>
      <c r="AD31" s="359">
        <v>589524</v>
      </c>
      <c r="AE31" s="359">
        <v>289188</v>
      </c>
      <c r="AF31" s="359">
        <v>552000</v>
      </c>
      <c r="AG31" s="359">
        <v>424620</v>
      </c>
      <c r="AH31" s="359">
        <v>828900</v>
      </c>
      <c r="AI31" s="359">
        <v>388800</v>
      </c>
      <c r="AJ31" s="359">
        <v>759840</v>
      </c>
      <c r="AK31" s="359">
        <v>0</v>
      </c>
      <c r="AL31" s="359">
        <v>277620</v>
      </c>
      <c r="AM31" s="359">
        <v>0</v>
      </c>
      <c r="AN31" s="359">
        <v>0</v>
      </c>
      <c r="AO31" s="1390">
        <v>0</v>
      </c>
      <c r="AP31" s="359">
        <v>68895</v>
      </c>
      <c r="AQ31" s="374">
        <v>4788633</v>
      </c>
      <c r="AR31" s="374">
        <v>0</v>
      </c>
      <c r="AS31" s="359">
        <v>0</v>
      </c>
      <c r="AT31" s="374">
        <v>0</v>
      </c>
      <c r="AU31" s="359"/>
      <c r="AV31" s="359">
        <v>341040</v>
      </c>
      <c r="AW31" s="359">
        <v>0</v>
      </c>
      <c r="AX31" s="359">
        <v>578918</v>
      </c>
      <c r="AY31" s="359">
        <v>1063680</v>
      </c>
      <c r="AZ31" s="359">
        <v>0</v>
      </c>
      <c r="BA31" s="359">
        <v>85920</v>
      </c>
      <c r="BB31" s="359">
        <v>183840</v>
      </c>
      <c r="BC31" s="359">
        <v>628800</v>
      </c>
      <c r="BD31" s="359">
        <v>0</v>
      </c>
      <c r="BE31" s="359">
        <v>0</v>
      </c>
      <c r="BF31" s="359">
        <v>0</v>
      </c>
      <c r="BG31" s="359">
        <v>7331000</v>
      </c>
      <c r="BH31" s="359">
        <v>0</v>
      </c>
      <c r="BI31" s="359">
        <v>4681000</v>
      </c>
      <c r="BJ31" s="359">
        <v>200727</v>
      </c>
      <c r="BK31" s="359">
        <v>0</v>
      </c>
      <c r="BL31" s="359">
        <v>965232</v>
      </c>
      <c r="BM31" s="359">
        <v>273120</v>
      </c>
      <c r="BN31" s="359">
        <v>0</v>
      </c>
      <c r="BO31" s="360">
        <v>878276</v>
      </c>
      <c r="BP31" s="360">
        <v>0</v>
      </c>
      <c r="BQ31" s="360">
        <v>8384</v>
      </c>
      <c r="BR31" s="359">
        <v>664109</v>
      </c>
      <c r="BS31" s="360">
        <v>419976</v>
      </c>
      <c r="BT31" s="360">
        <v>232560</v>
      </c>
      <c r="BU31" s="360">
        <v>733500</v>
      </c>
      <c r="BV31" s="360">
        <v>477830</v>
      </c>
      <c r="BW31" s="361">
        <v>3143040</v>
      </c>
      <c r="BX31" s="360">
        <v>1405440</v>
      </c>
      <c r="BY31" s="360">
        <v>0</v>
      </c>
      <c r="BZ31" s="360">
        <v>200952</v>
      </c>
      <c r="CA31" s="360">
        <v>13650</v>
      </c>
      <c r="CB31" s="360">
        <v>931000</v>
      </c>
      <c r="CC31" s="360">
        <v>959640</v>
      </c>
      <c r="CD31" s="360">
        <v>1018200</v>
      </c>
      <c r="CE31" s="360">
        <v>1042056</v>
      </c>
      <c r="CF31" s="360">
        <v>2199845</v>
      </c>
      <c r="CG31" s="360">
        <v>0</v>
      </c>
      <c r="CH31" s="360">
        <v>1314432</v>
      </c>
      <c r="CI31" s="360">
        <v>1422720</v>
      </c>
      <c r="CJ31" s="360">
        <v>0</v>
      </c>
      <c r="CK31" s="360">
        <v>5237500</v>
      </c>
      <c r="CL31" s="360">
        <v>431000</v>
      </c>
      <c r="CM31" s="360">
        <v>0</v>
      </c>
      <c r="CN31" s="360">
        <v>203760</v>
      </c>
      <c r="CO31" s="360">
        <v>6692500</v>
      </c>
      <c r="CP31" s="360">
        <v>387888</v>
      </c>
      <c r="CQ31" s="360">
        <v>110976</v>
      </c>
      <c r="CR31" s="360">
        <v>0</v>
      </c>
      <c r="CS31" s="360">
        <v>722617</v>
      </c>
      <c r="CT31" s="360">
        <v>0</v>
      </c>
      <c r="CU31" s="360">
        <v>0</v>
      </c>
      <c r="CV31" s="360">
        <v>2280000</v>
      </c>
      <c r="CW31" s="360">
        <v>0</v>
      </c>
      <c r="CX31" s="360">
        <v>2011680</v>
      </c>
      <c r="CY31" s="360">
        <v>76545</v>
      </c>
      <c r="CZ31" s="360">
        <v>2006400</v>
      </c>
      <c r="DA31" s="360">
        <v>3406080</v>
      </c>
      <c r="DB31" s="360">
        <v>1681090</v>
      </c>
      <c r="DC31" s="360">
        <v>8420000</v>
      </c>
      <c r="DD31" s="360">
        <v>1722000</v>
      </c>
      <c r="DE31" s="360">
        <v>706195</v>
      </c>
      <c r="DF31" s="360">
        <v>441600</v>
      </c>
      <c r="DG31" s="360">
        <v>27594</v>
      </c>
      <c r="DH31" s="360">
        <v>1417636</v>
      </c>
      <c r="DI31" s="360">
        <v>467380</v>
      </c>
      <c r="DJ31" s="360">
        <v>1251195</v>
      </c>
      <c r="DK31" s="360">
        <v>220020</v>
      </c>
      <c r="DL31" s="360">
        <v>237720</v>
      </c>
      <c r="DM31" s="360">
        <v>1247040</v>
      </c>
      <c r="DN31" s="360">
        <v>9452100</v>
      </c>
      <c r="DO31" s="360">
        <v>641280</v>
      </c>
      <c r="DP31" s="360">
        <v>369920</v>
      </c>
      <c r="DQ31" s="360">
        <v>1287360</v>
      </c>
      <c r="DR31" s="360">
        <v>2484000</v>
      </c>
      <c r="DS31" s="360">
        <v>0</v>
      </c>
      <c r="DT31" s="360">
        <v>317880</v>
      </c>
      <c r="DU31" s="360">
        <v>261459</v>
      </c>
      <c r="DV31" s="360">
        <v>1384320</v>
      </c>
      <c r="DW31" s="360">
        <v>862200</v>
      </c>
      <c r="DX31" s="360">
        <v>7924800</v>
      </c>
      <c r="DY31" s="360">
        <v>36800</v>
      </c>
      <c r="DZ31" s="360">
        <v>0</v>
      </c>
      <c r="EA31" s="614"/>
      <c r="EB31" s="362">
        <v>20804363</v>
      </c>
      <c r="EC31" s="363">
        <v>0</v>
      </c>
      <c r="ED31" s="363">
        <v>4375008</v>
      </c>
      <c r="EE31" s="363">
        <v>0</v>
      </c>
      <c r="EF31" s="363">
        <v>506880</v>
      </c>
      <c r="EG31" s="363">
        <v>0</v>
      </c>
      <c r="EH31" s="363">
        <v>0</v>
      </c>
      <c r="EI31" s="363">
        <v>0</v>
      </c>
      <c r="EJ31" s="363">
        <v>0</v>
      </c>
      <c r="EK31" s="363">
        <v>0</v>
      </c>
      <c r="EL31" s="363">
        <v>57375</v>
      </c>
      <c r="EM31" s="363">
        <v>4129371</v>
      </c>
      <c r="EN31" s="363">
        <v>428400</v>
      </c>
      <c r="EO31" s="363">
        <v>0</v>
      </c>
      <c r="EP31" s="363">
        <v>0</v>
      </c>
      <c r="EQ31" s="363">
        <v>0</v>
      </c>
      <c r="ER31" s="363">
        <v>0</v>
      </c>
      <c r="ES31" s="363">
        <v>0</v>
      </c>
      <c r="ET31" s="363">
        <v>0</v>
      </c>
      <c r="EU31" s="363">
        <v>0</v>
      </c>
      <c r="EV31" s="363">
        <v>20300</v>
      </c>
      <c r="EW31" s="363">
        <v>20975</v>
      </c>
      <c r="EX31" s="363">
        <v>0</v>
      </c>
      <c r="EY31" s="363">
        <v>81888</v>
      </c>
      <c r="EZ31" s="363">
        <v>399597</v>
      </c>
      <c r="FA31" s="363">
        <v>452160</v>
      </c>
      <c r="FB31" s="363">
        <v>0</v>
      </c>
      <c r="FC31" s="363">
        <v>215118</v>
      </c>
      <c r="FD31" s="363">
        <v>0</v>
      </c>
      <c r="FE31" s="363">
        <v>0</v>
      </c>
      <c r="FF31" s="363">
        <v>4144200</v>
      </c>
      <c r="FG31" s="363">
        <v>0</v>
      </c>
      <c r="FH31" s="363">
        <v>0</v>
      </c>
      <c r="FI31" s="364">
        <v>4218927</v>
      </c>
      <c r="FJ31" s="364">
        <v>0</v>
      </c>
      <c r="FK31" s="364">
        <v>0</v>
      </c>
      <c r="FL31" s="364">
        <v>0</v>
      </c>
      <c r="FM31" s="364">
        <v>0</v>
      </c>
      <c r="FN31" s="364">
        <v>0</v>
      </c>
      <c r="FO31" s="364">
        <v>0</v>
      </c>
      <c r="FP31" s="364">
        <v>0</v>
      </c>
      <c r="FQ31" s="364">
        <v>6665818</v>
      </c>
      <c r="FR31" s="364">
        <v>394560</v>
      </c>
      <c r="FS31" s="364">
        <v>0</v>
      </c>
      <c r="FT31" s="364">
        <v>834624</v>
      </c>
      <c r="FU31" s="364">
        <v>223488</v>
      </c>
      <c r="FV31" s="364">
        <v>994080</v>
      </c>
      <c r="FW31" s="364">
        <v>0</v>
      </c>
      <c r="FX31" s="364">
        <v>55896</v>
      </c>
      <c r="FY31" s="364">
        <v>598560</v>
      </c>
      <c r="FZ31" s="364">
        <v>25226200</v>
      </c>
      <c r="GA31" s="364">
        <v>0</v>
      </c>
      <c r="GB31" s="364">
        <v>0</v>
      </c>
      <c r="GC31" s="364">
        <v>0</v>
      </c>
      <c r="GD31" s="364">
        <v>42180</v>
      </c>
      <c r="GE31" s="364">
        <v>747360</v>
      </c>
      <c r="GF31" s="364">
        <v>345600</v>
      </c>
      <c r="GG31" s="364">
        <v>0</v>
      </c>
      <c r="GH31" s="364">
        <v>0</v>
      </c>
      <c r="GI31" s="364">
        <v>661818</v>
      </c>
      <c r="GJ31" s="364">
        <v>257739</v>
      </c>
      <c r="GK31" s="364">
        <v>3632500</v>
      </c>
      <c r="GL31" s="364">
        <v>14433000</v>
      </c>
      <c r="GM31" s="364">
        <v>1478630</v>
      </c>
      <c r="GN31" s="364">
        <v>0</v>
      </c>
      <c r="GO31" s="365"/>
      <c r="GP31" s="366">
        <v>156550321</v>
      </c>
      <c r="GQ31" s="314">
        <v>96446615</v>
      </c>
      <c r="GR31" s="332">
        <v>252996936</v>
      </c>
      <c r="GS31" s="319">
        <v>90268077</v>
      </c>
      <c r="GT31" s="319">
        <v>20804363</v>
      </c>
      <c r="GU31" s="775">
        <v>47711958</v>
      </c>
      <c r="GV31" s="319">
        <v>0</v>
      </c>
      <c r="GW31" s="319">
        <v>37442848</v>
      </c>
      <c r="GX31" s="319">
        <v>48097718</v>
      </c>
      <c r="GY31" s="319">
        <v>277620</v>
      </c>
      <c r="GZ31" s="319">
        <v>36800</v>
      </c>
      <c r="HA31" s="319">
        <v>1883539</v>
      </c>
      <c r="HB31" s="332">
        <v>3143040</v>
      </c>
      <c r="HC31" s="332">
        <v>3330973</v>
      </c>
      <c r="HD31" s="332">
        <v>0</v>
      </c>
      <c r="HE31" s="332"/>
    </row>
    <row r="32" spans="1:213" ht="30" customHeight="1" thickBot="1">
      <c r="A32" s="357" t="s">
        <v>288</v>
      </c>
      <c r="B32" s="367">
        <v>0</v>
      </c>
      <c r="C32" s="368">
        <v>0</v>
      </c>
      <c r="D32" s="369">
        <v>0</v>
      </c>
      <c r="E32" s="369">
        <v>6477030</v>
      </c>
      <c r="F32" s="369">
        <v>0</v>
      </c>
      <c r="G32" s="369">
        <v>2110710</v>
      </c>
      <c r="H32" s="369">
        <v>0</v>
      </c>
      <c r="I32" s="369">
        <v>9752064</v>
      </c>
      <c r="J32" s="369">
        <v>8339760.0000000009</v>
      </c>
      <c r="K32" s="370"/>
      <c r="L32" s="369">
        <v>0</v>
      </c>
      <c r="M32" s="369">
        <v>10419855</v>
      </c>
      <c r="N32" s="370">
        <v>7478154.3600000003</v>
      </c>
      <c r="O32" s="369">
        <v>3659884.8</v>
      </c>
      <c r="P32" s="369">
        <v>5464869.75</v>
      </c>
      <c r="Q32" s="369">
        <v>6929909</v>
      </c>
      <c r="R32" s="369">
        <v>5176825.9200000009</v>
      </c>
      <c r="S32" s="369">
        <v>0</v>
      </c>
      <c r="T32" s="369">
        <v>0</v>
      </c>
      <c r="U32" s="369">
        <v>4645797.3999999994</v>
      </c>
      <c r="V32" s="369">
        <v>8521692.4800000004</v>
      </c>
      <c r="W32" s="369">
        <v>14534534.4</v>
      </c>
      <c r="X32" s="369">
        <v>0</v>
      </c>
      <c r="Y32" s="369">
        <v>0</v>
      </c>
      <c r="Z32" s="369">
        <v>0</v>
      </c>
      <c r="AA32" s="369">
        <v>0</v>
      </c>
      <c r="AB32" s="369">
        <v>3301603.2</v>
      </c>
      <c r="AC32" s="369">
        <v>7425108</v>
      </c>
      <c r="AD32" s="369">
        <v>7905516.8399999999</v>
      </c>
      <c r="AE32" s="369">
        <v>216891</v>
      </c>
      <c r="AF32" s="369">
        <v>414000</v>
      </c>
      <c r="AG32" s="369">
        <v>0</v>
      </c>
      <c r="AH32" s="369">
        <v>0</v>
      </c>
      <c r="AI32" s="369">
        <v>0</v>
      </c>
      <c r="AJ32" s="369">
        <v>12924878.4</v>
      </c>
      <c r="AK32" s="369">
        <v>0</v>
      </c>
      <c r="AL32" s="369">
        <v>74957.400000000009</v>
      </c>
      <c r="AM32" s="369">
        <v>0</v>
      </c>
      <c r="AN32" s="370">
        <v>0</v>
      </c>
      <c r="AO32" s="615">
        <v>0</v>
      </c>
      <c r="AP32" s="369">
        <v>1126433.25</v>
      </c>
      <c r="AQ32" s="798">
        <v>4980178.32</v>
      </c>
      <c r="AR32" s="798">
        <v>0</v>
      </c>
      <c r="AS32" s="369">
        <v>0</v>
      </c>
      <c r="AT32" s="798">
        <v>0</v>
      </c>
      <c r="AU32" s="369"/>
      <c r="AV32" s="369">
        <v>4450572</v>
      </c>
      <c r="AW32" s="369">
        <v>0</v>
      </c>
      <c r="AX32" s="368">
        <v>9853184.3599999994</v>
      </c>
      <c r="AY32" s="369">
        <v>14370316.799999999</v>
      </c>
      <c r="AZ32" s="369">
        <v>0</v>
      </c>
      <c r="BA32" s="369">
        <v>994094.4</v>
      </c>
      <c r="BB32" s="369">
        <v>233476.80000000002</v>
      </c>
      <c r="BC32" s="369">
        <v>2093904</v>
      </c>
      <c r="BD32" s="369">
        <v>0</v>
      </c>
      <c r="BE32" s="369">
        <v>0</v>
      </c>
      <c r="BF32" s="369">
        <v>0</v>
      </c>
      <c r="BG32" s="369">
        <v>8137410.0000000009</v>
      </c>
      <c r="BH32" s="369">
        <v>0</v>
      </c>
      <c r="BI32" s="369">
        <v>5429960</v>
      </c>
      <c r="BJ32" s="369">
        <v>258937.83000000002</v>
      </c>
      <c r="BK32" s="369">
        <v>0</v>
      </c>
      <c r="BL32" s="369">
        <v>1090712.1599999999</v>
      </c>
      <c r="BM32" s="369">
        <v>406948.8</v>
      </c>
      <c r="BN32" s="369">
        <v>0</v>
      </c>
      <c r="BO32" s="369">
        <v>1466720.92</v>
      </c>
      <c r="BP32" s="369">
        <v>0</v>
      </c>
      <c r="BQ32" s="369">
        <v>144791.67999999999</v>
      </c>
      <c r="BR32" s="369">
        <v>8932266.0499999989</v>
      </c>
      <c r="BS32" s="369">
        <v>575367.12</v>
      </c>
      <c r="BT32" s="369">
        <v>174420</v>
      </c>
      <c r="BU32" s="370">
        <v>1283625</v>
      </c>
      <c r="BV32" s="369">
        <v>358372.5</v>
      </c>
      <c r="BW32" s="369">
        <v>22567027.199999999</v>
      </c>
      <c r="BX32" s="369">
        <v>1531929.6000000001</v>
      </c>
      <c r="BY32" s="369">
        <v>0</v>
      </c>
      <c r="BZ32" s="369">
        <v>273294.72000000003</v>
      </c>
      <c r="CA32" s="369">
        <v>217581</v>
      </c>
      <c r="CB32" s="369">
        <v>1275470</v>
      </c>
      <c r="CC32" s="369">
        <v>1266724.8</v>
      </c>
      <c r="CD32" s="369">
        <v>1771668</v>
      </c>
      <c r="CE32" s="369">
        <v>1802756.88</v>
      </c>
      <c r="CF32" s="369">
        <v>2529821.75</v>
      </c>
      <c r="CG32" s="369">
        <v>0</v>
      </c>
      <c r="CH32" s="369">
        <v>2549998.08</v>
      </c>
      <c r="CI32" s="369">
        <v>3243801.5999999996</v>
      </c>
      <c r="CJ32" s="369">
        <v>0</v>
      </c>
      <c r="CK32" s="369">
        <v>5289875</v>
      </c>
      <c r="CL32" s="369">
        <v>926650</v>
      </c>
      <c r="CM32" s="369">
        <v>0</v>
      </c>
      <c r="CN32" s="369">
        <v>403444.8</v>
      </c>
      <c r="CO32" s="369">
        <v>6692500</v>
      </c>
      <c r="CP32" s="369">
        <v>290916</v>
      </c>
      <c r="CQ32" s="369">
        <v>84341.759999999995</v>
      </c>
      <c r="CR32" s="368">
        <v>0</v>
      </c>
      <c r="CS32" s="615">
        <v>9863722.0500000007</v>
      </c>
      <c r="CT32" s="370">
        <v>0</v>
      </c>
      <c r="CU32" s="368">
        <v>0</v>
      </c>
      <c r="CV32" s="615">
        <v>30734400</v>
      </c>
      <c r="CW32" s="368">
        <v>0</v>
      </c>
      <c r="CX32" s="370">
        <v>27861768</v>
      </c>
      <c r="CY32" s="370">
        <v>894811.04999999993</v>
      </c>
      <c r="CZ32" s="370">
        <v>20706048</v>
      </c>
      <c r="DA32" s="370">
        <v>46527052.799999997</v>
      </c>
      <c r="DB32" s="370">
        <v>22308064.300000001</v>
      </c>
      <c r="DC32" s="370">
        <v>7746400</v>
      </c>
      <c r="DD32" s="370">
        <v>20939520</v>
      </c>
      <c r="DE32" s="370">
        <v>10211579.700000001</v>
      </c>
      <c r="DF32" s="370">
        <v>5586240</v>
      </c>
      <c r="DG32" s="370">
        <v>0</v>
      </c>
      <c r="DH32" s="370">
        <v>16643046.640000001</v>
      </c>
      <c r="DI32" s="369">
        <v>5089768.2</v>
      </c>
      <c r="DJ32" s="369">
        <v>13300202.850000001</v>
      </c>
      <c r="DK32" s="369">
        <v>2985671.4</v>
      </c>
      <c r="DL32" s="369">
        <v>3064210.8000000003</v>
      </c>
      <c r="DM32" s="369">
        <v>14690131.199999999</v>
      </c>
      <c r="DN32" s="369">
        <v>8695932</v>
      </c>
      <c r="DO32" s="369">
        <v>8304576</v>
      </c>
      <c r="DP32" s="369">
        <v>5345344</v>
      </c>
      <c r="DQ32" s="369">
        <v>16336598.399999999</v>
      </c>
      <c r="DR32" s="369">
        <v>28267920.000000004</v>
      </c>
      <c r="DS32" s="369">
        <v>0</v>
      </c>
      <c r="DT32" s="369">
        <v>4151512.8000000003</v>
      </c>
      <c r="DU32" s="369">
        <v>3124435.05</v>
      </c>
      <c r="DV32" s="369">
        <v>20723270.400000002</v>
      </c>
      <c r="DW32" s="369">
        <v>11355174</v>
      </c>
      <c r="DX32" s="369">
        <v>0</v>
      </c>
      <c r="DY32" s="369">
        <v>0</v>
      </c>
      <c r="DZ32" s="369">
        <v>0</v>
      </c>
      <c r="EA32" s="616"/>
      <c r="EB32" s="369">
        <v>62413089</v>
      </c>
      <c r="EC32" s="368">
        <v>0</v>
      </c>
      <c r="ED32" s="369">
        <v>4900008.9600000009</v>
      </c>
      <c r="EE32" s="369">
        <v>0</v>
      </c>
      <c r="EF32" s="370">
        <v>5276620.7999999998</v>
      </c>
      <c r="EG32" s="369">
        <v>0</v>
      </c>
      <c r="EH32" s="369">
        <v>0</v>
      </c>
      <c r="EI32" s="370">
        <v>0</v>
      </c>
      <c r="EJ32" s="369">
        <v>0</v>
      </c>
      <c r="EK32" s="369">
        <v>0</v>
      </c>
      <c r="EL32" s="369">
        <v>824478.75</v>
      </c>
      <c r="EM32" s="369">
        <v>4624895.5200000005</v>
      </c>
      <c r="EN32" s="369">
        <v>831096</v>
      </c>
      <c r="EO32" s="369">
        <v>0</v>
      </c>
      <c r="EP32" s="369">
        <v>0</v>
      </c>
      <c r="EQ32" s="369">
        <v>0</v>
      </c>
      <c r="ER32" s="369">
        <v>0</v>
      </c>
      <c r="ES32" s="369">
        <v>0</v>
      </c>
      <c r="ET32" s="369">
        <v>0</v>
      </c>
      <c r="EU32" s="369">
        <v>0</v>
      </c>
      <c r="EV32" s="369">
        <v>156310</v>
      </c>
      <c r="EW32" s="370">
        <v>347346</v>
      </c>
      <c r="EX32" s="369">
        <v>0</v>
      </c>
      <c r="EY32" s="369">
        <v>1116133.4400000002</v>
      </c>
      <c r="EZ32" s="369">
        <v>6741201.3900000006</v>
      </c>
      <c r="FA32" s="369">
        <v>935971.2</v>
      </c>
      <c r="FB32" s="369">
        <v>0</v>
      </c>
      <c r="FC32" s="369">
        <v>162844.326</v>
      </c>
      <c r="FD32" s="369">
        <v>0</v>
      </c>
      <c r="FE32" s="369">
        <v>0</v>
      </c>
      <c r="FF32" s="369">
        <v>21922818</v>
      </c>
      <c r="FG32" s="369">
        <v>0</v>
      </c>
      <c r="FH32" s="369">
        <v>0</v>
      </c>
      <c r="FI32" s="371">
        <v>4893955.3199999994</v>
      </c>
      <c r="FJ32" s="371">
        <v>0</v>
      </c>
      <c r="FK32" s="371">
        <v>0</v>
      </c>
      <c r="FL32" s="371">
        <v>0</v>
      </c>
      <c r="FM32" s="371">
        <v>0</v>
      </c>
      <c r="FN32" s="371">
        <v>0</v>
      </c>
      <c r="FO32" s="371">
        <v>0</v>
      </c>
      <c r="FP32" s="371">
        <v>0</v>
      </c>
      <c r="FQ32" s="371">
        <v>6599159.8200000003</v>
      </c>
      <c r="FR32" s="371">
        <v>5302886.3999999994</v>
      </c>
      <c r="FS32" s="371">
        <v>0</v>
      </c>
      <c r="FT32" s="371">
        <v>9873601.9199999999</v>
      </c>
      <c r="FU32" s="371">
        <v>3229401.5999999996</v>
      </c>
      <c r="FV32" s="371">
        <v>12624816</v>
      </c>
      <c r="FW32" s="371">
        <v>0</v>
      </c>
      <c r="FX32" s="371">
        <v>617650.80000000005</v>
      </c>
      <c r="FY32" s="371">
        <v>7266518.4000000004</v>
      </c>
      <c r="FZ32" s="371">
        <v>227288062</v>
      </c>
      <c r="GA32" s="371">
        <v>0</v>
      </c>
      <c r="GB32" s="371">
        <v>0</v>
      </c>
      <c r="GC32" s="371">
        <v>0</v>
      </c>
      <c r="GD32" s="371">
        <v>477055.80000000005</v>
      </c>
      <c r="GE32" s="371">
        <v>8766532.8000000007</v>
      </c>
      <c r="GF32" s="371">
        <v>5298048</v>
      </c>
      <c r="GG32" s="371">
        <v>0</v>
      </c>
      <c r="GH32" s="371">
        <v>0</v>
      </c>
      <c r="GI32" s="371">
        <v>0</v>
      </c>
      <c r="GJ32" s="371">
        <v>0</v>
      </c>
      <c r="GK32" s="371">
        <v>0</v>
      </c>
      <c r="GL32" s="371">
        <v>0</v>
      </c>
      <c r="GM32" s="371">
        <v>0</v>
      </c>
      <c r="GN32" s="371">
        <v>0</v>
      </c>
      <c r="GO32" s="372"/>
      <c r="GP32" s="366">
        <v>610310934.76999998</v>
      </c>
      <c r="GQ32" s="314">
        <v>402490502.24600005</v>
      </c>
      <c r="GR32" s="332">
        <v>1012801437.016</v>
      </c>
      <c r="GS32" s="319">
        <v>88813568.905999988</v>
      </c>
      <c r="GT32" s="319">
        <v>62413089</v>
      </c>
      <c r="GU32" s="775">
        <v>57385210.960000001</v>
      </c>
      <c r="GV32" s="319">
        <v>0</v>
      </c>
      <c r="GW32" s="319">
        <v>481619581.21999997</v>
      </c>
      <c r="GX32" s="319">
        <v>249210880</v>
      </c>
      <c r="GY32" s="319">
        <v>74957.400000000009</v>
      </c>
      <c r="GZ32" s="319">
        <v>0</v>
      </c>
      <c r="HA32" s="319">
        <v>31273711.829999998</v>
      </c>
      <c r="HB32" s="332">
        <v>22567027.199999999</v>
      </c>
      <c r="HC32" s="332">
        <v>19443410.5</v>
      </c>
      <c r="HD32" s="332">
        <v>0</v>
      </c>
      <c r="HE32" s="332"/>
    </row>
    <row r="33" spans="1:213" ht="30" customHeight="1" thickBot="1">
      <c r="A33" s="357" t="s">
        <v>289</v>
      </c>
      <c r="B33" s="373">
        <v>0</v>
      </c>
      <c r="C33" s="374">
        <v>0</v>
      </c>
      <c r="D33" s="374">
        <v>0</v>
      </c>
      <c r="E33" s="374">
        <v>180</v>
      </c>
      <c r="F33" s="374">
        <v>0</v>
      </c>
      <c r="G33" s="374">
        <v>77</v>
      </c>
      <c r="H33" s="374">
        <v>0</v>
      </c>
      <c r="I33" s="374">
        <v>399</v>
      </c>
      <c r="J33" s="374">
        <v>333</v>
      </c>
      <c r="K33" s="374"/>
      <c r="L33" s="374">
        <v>0</v>
      </c>
      <c r="M33" s="374">
        <v>450</v>
      </c>
      <c r="N33" s="374">
        <v>275</v>
      </c>
      <c r="O33" s="374">
        <v>9</v>
      </c>
      <c r="P33" s="374">
        <v>17</v>
      </c>
      <c r="Q33" s="374">
        <v>30</v>
      </c>
      <c r="R33" s="374">
        <v>170</v>
      </c>
      <c r="S33" s="374">
        <v>0</v>
      </c>
      <c r="T33" s="374">
        <v>0</v>
      </c>
      <c r="U33" s="374">
        <v>12</v>
      </c>
      <c r="V33" s="374">
        <v>40</v>
      </c>
      <c r="W33" s="374">
        <v>48</v>
      </c>
      <c r="X33" s="374">
        <v>0</v>
      </c>
      <c r="Y33" s="374">
        <v>0</v>
      </c>
      <c r="Z33" s="374">
        <v>0</v>
      </c>
      <c r="AA33" s="374">
        <v>0</v>
      </c>
      <c r="AB33" s="374">
        <v>0</v>
      </c>
      <c r="AC33" s="374">
        <v>17</v>
      </c>
      <c r="AD33" s="374">
        <v>17</v>
      </c>
      <c r="AE33" s="374">
        <v>0</v>
      </c>
      <c r="AF33" s="374">
        <v>23</v>
      </c>
      <c r="AG33" s="374">
        <v>18</v>
      </c>
      <c r="AH33" s="374">
        <v>33</v>
      </c>
      <c r="AI33" s="374">
        <v>16</v>
      </c>
      <c r="AJ33" s="374">
        <v>42</v>
      </c>
      <c r="AK33" s="374">
        <v>0</v>
      </c>
      <c r="AL33" s="374">
        <v>25</v>
      </c>
      <c r="AM33" s="374">
        <v>0</v>
      </c>
      <c r="AN33" s="374">
        <v>0</v>
      </c>
      <c r="AO33" s="374">
        <v>0</v>
      </c>
      <c r="AP33" s="374">
        <v>0</v>
      </c>
      <c r="AQ33" s="374">
        <v>213</v>
      </c>
      <c r="AR33" s="374">
        <v>0</v>
      </c>
      <c r="AS33" s="374">
        <v>0</v>
      </c>
      <c r="AT33" s="374">
        <v>0</v>
      </c>
      <c r="AU33" s="374"/>
      <c r="AV33" s="374">
        <v>12</v>
      </c>
      <c r="AW33" s="374">
        <v>0</v>
      </c>
      <c r="AX33" s="374">
        <v>0</v>
      </c>
      <c r="AY33" s="374">
        <v>33</v>
      </c>
      <c r="AZ33" s="374">
        <v>0</v>
      </c>
      <c r="BA33" s="374">
        <v>0</v>
      </c>
      <c r="BB33" s="374">
        <v>8</v>
      </c>
      <c r="BC33" s="374">
        <v>6</v>
      </c>
      <c r="BD33" s="374">
        <v>0</v>
      </c>
      <c r="BE33" s="374">
        <v>0</v>
      </c>
      <c r="BF33" s="374">
        <v>0</v>
      </c>
      <c r="BG33" s="374">
        <v>280</v>
      </c>
      <c r="BH33" s="374">
        <v>0</v>
      </c>
      <c r="BI33" s="374">
        <v>190</v>
      </c>
      <c r="BJ33" s="374">
        <v>8</v>
      </c>
      <c r="BK33" s="374">
        <v>0</v>
      </c>
      <c r="BL33" s="374">
        <v>42</v>
      </c>
      <c r="BM33" s="374">
        <v>15</v>
      </c>
      <c r="BN33" s="374">
        <v>0</v>
      </c>
      <c r="BO33" s="374">
        <v>43</v>
      </c>
      <c r="BP33" s="374">
        <v>0</v>
      </c>
      <c r="BQ33" s="374">
        <v>0</v>
      </c>
      <c r="BR33" s="374">
        <v>16</v>
      </c>
      <c r="BS33" s="374">
        <v>18</v>
      </c>
      <c r="BT33" s="374">
        <v>11</v>
      </c>
      <c r="BU33" s="374">
        <v>33</v>
      </c>
      <c r="BV33" s="374">
        <v>17</v>
      </c>
      <c r="BW33" s="374">
        <v>136</v>
      </c>
      <c r="BX33" s="374">
        <v>32</v>
      </c>
      <c r="BY33" s="374">
        <v>0</v>
      </c>
      <c r="BZ33" s="374">
        <v>0</v>
      </c>
      <c r="CA33" s="374">
        <v>2</v>
      </c>
      <c r="CB33" s="374">
        <v>39</v>
      </c>
      <c r="CC33" s="374">
        <v>42</v>
      </c>
      <c r="CD33" s="374">
        <v>53</v>
      </c>
      <c r="CE33" s="374">
        <v>50</v>
      </c>
      <c r="CF33" s="374">
        <v>80</v>
      </c>
      <c r="CG33" s="374">
        <v>0</v>
      </c>
      <c r="CH33" s="374">
        <v>61</v>
      </c>
      <c r="CI33" s="374">
        <v>86</v>
      </c>
      <c r="CJ33" s="374">
        <v>0</v>
      </c>
      <c r="CK33" s="776">
        <v>209</v>
      </c>
      <c r="CL33" s="374">
        <v>18</v>
      </c>
      <c r="CM33" s="374">
        <v>0</v>
      </c>
      <c r="CN33" s="374">
        <v>9</v>
      </c>
      <c r="CO33" s="374">
        <v>260</v>
      </c>
      <c r="CP33" s="374">
        <v>16</v>
      </c>
      <c r="CQ33" s="374">
        <v>5</v>
      </c>
      <c r="CR33" s="374">
        <v>0</v>
      </c>
      <c r="CS33" s="374">
        <v>5</v>
      </c>
      <c r="CT33" s="374">
        <v>0</v>
      </c>
      <c r="CU33" s="374">
        <v>0</v>
      </c>
      <c r="CV33" s="374">
        <v>144</v>
      </c>
      <c r="CW33" s="374">
        <v>0</v>
      </c>
      <c r="CX33" s="374">
        <v>80</v>
      </c>
      <c r="CY33" s="374">
        <v>15</v>
      </c>
      <c r="CZ33" s="374">
        <v>100</v>
      </c>
      <c r="DA33" s="374">
        <v>200</v>
      </c>
      <c r="DB33" s="374">
        <v>93</v>
      </c>
      <c r="DC33" s="374">
        <v>365</v>
      </c>
      <c r="DD33" s="374">
        <v>98</v>
      </c>
      <c r="DE33" s="374">
        <v>25</v>
      </c>
      <c r="DF33" s="374">
        <v>17</v>
      </c>
      <c r="DG33" s="374">
        <v>3</v>
      </c>
      <c r="DH33" s="374">
        <v>65</v>
      </c>
      <c r="DI33" s="374">
        <v>0</v>
      </c>
      <c r="DJ33" s="374">
        <v>54</v>
      </c>
      <c r="DK33" s="374">
        <v>0</v>
      </c>
      <c r="DL33" s="374">
        <v>9</v>
      </c>
      <c r="DM33" s="374">
        <v>63</v>
      </c>
      <c r="DN33" s="374">
        <v>400</v>
      </c>
      <c r="DO33" s="374">
        <v>17</v>
      </c>
      <c r="DP33" s="374">
        <v>52</v>
      </c>
      <c r="DQ33" s="374">
        <v>54</v>
      </c>
      <c r="DR33" s="374">
        <v>107</v>
      </c>
      <c r="DS33" s="374">
        <v>0</v>
      </c>
      <c r="DT33" s="374">
        <v>10</v>
      </c>
      <c r="DU33" s="374">
        <v>36</v>
      </c>
      <c r="DV33" s="374">
        <v>36</v>
      </c>
      <c r="DW33" s="374">
        <v>35</v>
      </c>
      <c r="DX33" s="374">
        <v>320</v>
      </c>
      <c r="DY33" s="374">
        <v>0</v>
      </c>
      <c r="DZ33" s="374">
        <v>0</v>
      </c>
      <c r="EA33" s="617"/>
      <c r="EB33" s="374">
        <v>891</v>
      </c>
      <c r="EC33" s="374">
        <v>0</v>
      </c>
      <c r="ED33" s="374">
        <v>155</v>
      </c>
      <c r="EE33" s="374">
        <v>0</v>
      </c>
      <c r="EF33" s="374">
        <v>0</v>
      </c>
      <c r="EG33" s="374">
        <v>0</v>
      </c>
      <c r="EH33" s="374">
        <v>0</v>
      </c>
      <c r="EI33" s="374">
        <v>0</v>
      </c>
      <c r="EJ33" s="374">
        <v>0</v>
      </c>
      <c r="EK33" s="374">
        <v>0</v>
      </c>
      <c r="EL33" s="374">
        <v>0</v>
      </c>
      <c r="EM33" s="374">
        <v>171</v>
      </c>
      <c r="EN33" s="374">
        <v>15</v>
      </c>
      <c r="EO33" s="374">
        <v>0</v>
      </c>
      <c r="EP33" s="374">
        <v>0</v>
      </c>
      <c r="EQ33" s="374">
        <v>0</v>
      </c>
      <c r="ER33" s="374">
        <v>0</v>
      </c>
      <c r="ES33" s="374">
        <v>0</v>
      </c>
      <c r="ET33" s="374">
        <v>0</v>
      </c>
      <c r="EU33" s="374">
        <v>0</v>
      </c>
      <c r="EV33" s="374">
        <v>3</v>
      </c>
      <c r="EW33" s="374">
        <v>0</v>
      </c>
      <c r="EX33" s="374">
        <v>0</v>
      </c>
      <c r="EY33" s="374">
        <v>0</v>
      </c>
      <c r="EZ33" s="374">
        <v>36</v>
      </c>
      <c r="FA33" s="374">
        <v>18</v>
      </c>
      <c r="FB33" s="374">
        <v>0</v>
      </c>
      <c r="FC33" s="374">
        <v>11</v>
      </c>
      <c r="FD33" s="374">
        <v>0</v>
      </c>
      <c r="FE33" s="374">
        <v>0</v>
      </c>
      <c r="FF33" s="374">
        <v>170</v>
      </c>
      <c r="FG33" s="374">
        <v>0</v>
      </c>
      <c r="FH33" s="374">
        <v>0</v>
      </c>
      <c r="FI33" s="375">
        <v>179</v>
      </c>
      <c r="FJ33" s="375">
        <v>0</v>
      </c>
      <c r="FK33" s="375">
        <v>0</v>
      </c>
      <c r="FL33" s="375">
        <v>0</v>
      </c>
      <c r="FM33" s="375">
        <v>0</v>
      </c>
      <c r="FN33" s="375">
        <v>0</v>
      </c>
      <c r="FO33" s="375">
        <v>0</v>
      </c>
      <c r="FP33" s="375">
        <v>0</v>
      </c>
      <c r="FQ33" s="375">
        <v>264</v>
      </c>
      <c r="FR33" s="375">
        <v>0</v>
      </c>
      <c r="FS33" s="375">
        <v>0</v>
      </c>
      <c r="FT33" s="375">
        <v>0</v>
      </c>
      <c r="FU33" s="375">
        <v>0</v>
      </c>
      <c r="FV33" s="375">
        <v>0</v>
      </c>
      <c r="FW33" s="375">
        <v>0</v>
      </c>
      <c r="FX33" s="375">
        <v>7</v>
      </c>
      <c r="FY33" s="375">
        <v>0</v>
      </c>
      <c r="FZ33" s="375">
        <v>860</v>
      </c>
      <c r="GA33" s="375">
        <v>0</v>
      </c>
      <c r="GB33" s="375">
        <v>0</v>
      </c>
      <c r="GC33" s="375">
        <v>0</v>
      </c>
      <c r="GD33" s="375">
        <v>5</v>
      </c>
      <c r="GE33" s="375">
        <v>102</v>
      </c>
      <c r="GF33" s="375">
        <v>0</v>
      </c>
      <c r="GG33" s="375">
        <v>0</v>
      </c>
      <c r="GH33" s="375">
        <v>0</v>
      </c>
      <c r="GI33" s="375">
        <v>0</v>
      </c>
      <c r="GJ33" s="375">
        <v>0</v>
      </c>
      <c r="GK33" s="375">
        <v>149</v>
      </c>
      <c r="GL33" s="375">
        <v>610</v>
      </c>
      <c r="GM33" s="375">
        <v>202</v>
      </c>
      <c r="GN33" s="375">
        <v>0</v>
      </c>
      <c r="GO33" s="376"/>
      <c r="GP33" s="618">
        <v>10525</v>
      </c>
      <c r="GQ33" s="377" t="s">
        <v>290</v>
      </c>
      <c r="GR33" s="332"/>
      <c r="GS33" s="332"/>
      <c r="GT33" s="332"/>
      <c r="GU33" s="332"/>
      <c r="GV33" s="332"/>
      <c r="GW33" s="332"/>
      <c r="GX33" s="332"/>
      <c r="GY33" s="332"/>
      <c r="GZ33" s="332"/>
      <c r="HA33" s="332"/>
      <c r="HB33" s="332"/>
      <c r="HC33" s="332"/>
      <c r="HD33" s="332"/>
      <c r="HE33" s="332"/>
    </row>
    <row r="34" spans="1:213" ht="30" customHeight="1" thickBot="1">
      <c r="A34" s="357" t="s">
        <v>291</v>
      </c>
      <c r="B34" s="373">
        <v>0</v>
      </c>
      <c r="C34" s="374">
        <v>0</v>
      </c>
      <c r="D34" s="374">
        <v>0</v>
      </c>
      <c r="E34" s="374">
        <v>180</v>
      </c>
      <c r="F34" s="374">
        <v>0</v>
      </c>
      <c r="G34" s="374">
        <v>81</v>
      </c>
      <c r="H34" s="374">
        <v>0</v>
      </c>
      <c r="I34" s="374">
        <v>400</v>
      </c>
      <c r="J34" s="374">
        <v>343</v>
      </c>
      <c r="K34" s="374">
        <v>0</v>
      </c>
      <c r="L34" s="374">
        <v>0</v>
      </c>
      <c r="M34" s="374">
        <v>450</v>
      </c>
      <c r="N34" s="374">
        <v>247</v>
      </c>
      <c r="O34" s="374">
        <v>50</v>
      </c>
      <c r="P34" s="374">
        <v>64</v>
      </c>
      <c r="Q34" s="374">
        <v>45</v>
      </c>
      <c r="R34" s="374">
        <v>200</v>
      </c>
      <c r="S34" s="374">
        <v>0</v>
      </c>
      <c r="T34" s="374">
        <v>0</v>
      </c>
      <c r="U34" s="374">
        <v>50</v>
      </c>
      <c r="V34" s="374">
        <v>102</v>
      </c>
      <c r="W34" s="374">
        <v>82</v>
      </c>
      <c r="X34" s="374">
        <v>0</v>
      </c>
      <c r="Y34" s="374">
        <v>0</v>
      </c>
      <c r="Z34" s="374">
        <v>0</v>
      </c>
      <c r="AA34" s="374">
        <v>0</v>
      </c>
      <c r="AB34" s="374">
        <v>35</v>
      </c>
      <c r="AC34" s="374">
        <v>35</v>
      </c>
      <c r="AD34" s="374">
        <v>55</v>
      </c>
      <c r="AE34" s="374">
        <v>0</v>
      </c>
      <c r="AF34" s="374">
        <v>23</v>
      </c>
      <c r="AG34" s="374">
        <v>25</v>
      </c>
      <c r="AH34" s="374">
        <v>33</v>
      </c>
      <c r="AI34" s="374">
        <v>16</v>
      </c>
      <c r="AJ34" s="374">
        <v>50</v>
      </c>
      <c r="AK34" s="374">
        <v>0</v>
      </c>
      <c r="AL34" s="374">
        <v>25</v>
      </c>
      <c r="AM34" s="374">
        <v>0</v>
      </c>
      <c r="AN34" s="374">
        <v>0</v>
      </c>
      <c r="AO34" s="374">
        <v>0</v>
      </c>
      <c r="AP34" s="374">
        <v>8</v>
      </c>
      <c r="AQ34" s="374">
        <v>214</v>
      </c>
      <c r="AR34" s="374">
        <v>0</v>
      </c>
      <c r="AS34" s="374">
        <v>0</v>
      </c>
      <c r="AT34" s="374">
        <v>0</v>
      </c>
      <c r="AU34" s="374">
        <v>0</v>
      </c>
      <c r="AV34" s="374">
        <v>19</v>
      </c>
      <c r="AW34" s="374">
        <v>0</v>
      </c>
      <c r="AX34" s="374">
        <v>51</v>
      </c>
      <c r="AY34" s="374">
        <v>55</v>
      </c>
      <c r="AZ34" s="374">
        <v>0</v>
      </c>
      <c r="BA34" s="374">
        <v>6</v>
      </c>
      <c r="BB34" s="374">
        <v>8</v>
      </c>
      <c r="BC34" s="374">
        <v>38</v>
      </c>
      <c r="BD34" s="374">
        <v>0</v>
      </c>
      <c r="BE34" s="374">
        <v>0</v>
      </c>
      <c r="BF34" s="374">
        <v>0</v>
      </c>
      <c r="BG34" s="374">
        <v>280</v>
      </c>
      <c r="BH34" s="374">
        <v>0</v>
      </c>
      <c r="BI34" s="374">
        <v>200</v>
      </c>
      <c r="BJ34" s="374">
        <v>8</v>
      </c>
      <c r="BK34" s="374">
        <v>0</v>
      </c>
      <c r="BL34" s="374">
        <v>49</v>
      </c>
      <c r="BM34" s="374">
        <v>15</v>
      </c>
      <c r="BN34" s="374">
        <v>0</v>
      </c>
      <c r="BO34" s="374">
        <v>43</v>
      </c>
      <c r="BP34" s="374">
        <v>0</v>
      </c>
      <c r="BQ34" s="374">
        <v>6</v>
      </c>
      <c r="BR34" s="374">
        <v>52</v>
      </c>
      <c r="BS34" s="374">
        <v>18</v>
      </c>
      <c r="BT34" s="374">
        <v>11</v>
      </c>
      <c r="BU34" s="374">
        <v>33</v>
      </c>
      <c r="BV34" s="374">
        <v>21</v>
      </c>
      <c r="BW34" s="374">
        <v>150</v>
      </c>
      <c r="BX34" s="374">
        <v>60</v>
      </c>
      <c r="BY34" s="374">
        <v>0</v>
      </c>
      <c r="BZ34" s="374">
        <v>19</v>
      </c>
      <c r="CA34" s="374">
        <v>0</v>
      </c>
      <c r="CB34" s="374">
        <v>40</v>
      </c>
      <c r="CC34" s="374">
        <v>42</v>
      </c>
      <c r="CD34" s="374">
        <v>53</v>
      </c>
      <c r="CE34" s="374">
        <v>50</v>
      </c>
      <c r="CF34" s="374">
        <v>112</v>
      </c>
      <c r="CG34" s="374">
        <v>0</v>
      </c>
      <c r="CH34" s="374">
        <v>64</v>
      </c>
      <c r="CI34" s="374">
        <v>86</v>
      </c>
      <c r="CJ34" s="374">
        <v>0</v>
      </c>
      <c r="CK34" s="776">
        <v>210</v>
      </c>
      <c r="CL34" s="374">
        <v>19</v>
      </c>
      <c r="CM34" s="374">
        <v>0</v>
      </c>
      <c r="CN34" s="374">
        <v>9</v>
      </c>
      <c r="CO34" s="374">
        <v>270</v>
      </c>
      <c r="CP34" s="374">
        <v>16</v>
      </c>
      <c r="CQ34" s="374">
        <v>8</v>
      </c>
      <c r="CR34" s="374">
        <v>0</v>
      </c>
      <c r="CS34" s="374">
        <v>145</v>
      </c>
      <c r="CT34" s="374">
        <v>0</v>
      </c>
      <c r="CU34" s="374">
        <v>0</v>
      </c>
      <c r="CV34" s="374">
        <v>164</v>
      </c>
      <c r="CW34" s="374">
        <v>0</v>
      </c>
      <c r="CX34" s="374">
        <v>149</v>
      </c>
      <c r="CY34" s="374">
        <v>0</v>
      </c>
      <c r="CZ34" s="374">
        <v>100</v>
      </c>
      <c r="DA34" s="374">
        <v>200</v>
      </c>
      <c r="DB34" s="374">
        <v>129</v>
      </c>
      <c r="DC34" s="374">
        <v>366</v>
      </c>
      <c r="DD34" s="374">
        <v>109</v>
      </c>
      <c r="DE34" s="374">
        <v>70</v>
      </c>
      <c r="DF34" s="374">
        <v>17</v>
      </c>
      <c r="DG34" s="374">
        <v>0</v>
      </c>
      <c r="DH34" s="374">
        <v>120</v>
      </c>
      <c r="DI34" s="374">
        <v>36</v>
      </c>
      <c r="DJ34" s="374">
        <v>54</v>
      </c>
      <c r="DK34" s="374">
        <v>52</v>
      </c>
      <c r="DL34" s="374">
        <v>9</v>
      </c>
      <c r="DM34" s="374">
        <v>90</v>
      </c>
      <c r="DN34" s="374">
        <v>394</v>
      </c>
      <c r="DO34" s="374">
        <v>72</v>
      </c>
      <c r="DP34" s="374">
        <v>0</v>
      </c>
      <c r="DQ34" s="374">
        <v>162</v>
      </c>
      <c r="DR34" s="374">
        <v>107</v>
      </c>
      <c r="DS34" s="374">
        <v>0</v>
      </c>
      <c r="DT34" s="374">
        <v>17</v>
      </c>
      <c r="DU34" s="374">
        <v>0</v>
      </c>
      <c r="DV34" s="374">
        <v>115</v>
      </c>
      <c r="DW34" s="374">
        <v>35</v>
      </c>
      <c r="DX34" s="374">
        <v>323</v>
      </c>
      <c r="DY34" s="374">
        <v>0</v>
      </c>
      <c r="DZ34" s="374">
        <v>0</v>
      </c>
      <c r="EA34" s="617"/>
      <c r="EB34" s="374">
        <v>784</v>
      </c>
      <c r="EC34" s="374">
        <v>0</v>
      </c>
      <c r="ED34" s="374">
        <v>140</v>
      </c>
      <c r="EE34" s="374">
        <v>0</v>
      </c>
      <c r="EF34" s="374">
        <v>99</v>
      </c>
      <c r="EG34" s="374">
        <v>0</v>
      </c>
      <c r="EH34" s="374">
        <v>0</v>
      </c>
      <c r="EI34" s="374">
        <v>0</v>
      </c>
      <c r="EJ34" s="374">
        <v>0</v>
      </c>
      <c r="EK34" s="374">
        <v>0</v>
      </c>
      <c r="EL34" s="374">
        <v>8</v>
      </c>
      <c r="EM34" s="374">
        <v>160</v>
      </c>
      <c r="EN34" s="374">
        <v>25</v>
      </c>
      <c r="EO34" s="374">
        <v>0</v>
      </c>
      <c r="EP34" s="374">
        <v>0</v>
      </c>
      <c r="EQ34" s="374">
        <v>0</v>
      </c>
      <c r="ER34" s="374">
        <v>0</v>
      </c>
      <c r="ES34" s="374">
        <v>0</v>
      </c>
      <c r="ET34" s="374">
        <v>0</v>
      </c>
      <c r="EU34" s="374">
        <v>0</v>
      </c>
      <c r="EV34" s="374">
        <v>0</v>
      </c>
      <c r="EW34" s="374">
        <v>8</v>
      </c>
      <c r="EX34" s="374">
        <v>0</v>
      </c>
      <c r="EY34" s="374">
        <v>25</v>
      </c>
      <c r="EZ34" s="374">
        <v>0</v>
      </c>
      <c r="FA34" s="374">
        <v>22</v>
      </c>
      <c r="FB34" s="374">
        <v>0</v>
      </c>
      <c r="FC34" s="374">
        <v>11</v>
      </c>
      <c r="FD34" s="374">
        <v>0</v>
      </c>
      <c r="FE34" s="374">
        <v>0</v>
      </c>
      <c r="FF34" s="374">
        <v>170</v>
      </c>
      <c r="FG34" s="374">
        <v>0</v>
      </c>
      <c r="FH34" s="374">
        <v>0</v>
      </c>
      <c r="FI34" s="375">
        <v>163</v>
      </c>
      <c r="FJ34" s="375">
        <v>0</v>
      </c>
      <c r="FK34" s="375">
        <v>0</v>
      </c>
      <c r="FL34" s="375">
        <v>0</v>
      </c>
      <c r="FM34" s="375">
        <v>0</v>
      </c>
      <c r="FN34" s="375">
        <v>0</v>
      </c>
      <c r="FO34" s="375">
        <v>0</v>
      </c>
      <c r="FP34" s="375">
        <v>0</v>
      </c>
      <c r="FQ34" s="375">
        <v>227</v>
      </c>
      <c r="FR34" s="375">
        <v>55</v>
      </c>
      <c r="FS34" s="375">
        <v>0</v>
      </c>
      <c r="FT34" s="375">
        <v>95</v>
      </c>
      <c r="FU34" s="375">
        <v>32</v>
      </c>
      <c r="FV34" s="375">
        <v>113</v>
      </c>
      <c r="FW34" s="375">
        <v>0</v>
      </c>
      <c r="FX34" s="375">
        <v>0</v>
      </c>
      <c r="FY34" s="375">
        <v>113</v>
      </c>
      <c r="FZ34" s="375">
        <v>1212</v>
      </c>
      <c r="GA34" s="375">
        <v>0</v>
      </c>
      <c r="GB34" s="375">
        <v>0</v>
      </c>
      <c r="GC34" s="375">
        <v>0</v>
      </c>
      <c r="GD34" s="375">
        <v>0</v>
      </c>
      <c r="GE34" s="375">
        <v>0</v>
      </c>
      <c r="GF34" s="375">
        <v>55</v>
      </c>
      <c r="GG34" s="375">
        <v>0</v>
      </c>
      <c r="GH34" s="375">
        <v>0</v>
      </c>
      <c r="GI34" s="375">
        <v>67</v>
      </c>
      <c r="GJ34" s="375">
        <v>0</v>
      </c>
      <c r="GK34" s="375">
        <v>150</v>
      </c>
      <c r="GL34" s="375">
        <v>660</v>
      </c>
      <c r="GM34" s="375">
        <v>0</v>
      </c>
      <c r="GN34" s="375">
        <v>0</v>
      </c>
      <c r="GO34" s="376"/>
      <c r="GP34" s="378">
        <v>12363</v>
      </c>
      <c r="GQ34" s="379" t="s">
        <v>292</v>
      </c>
      <c r="GR34" s="332"/>
      <c r="GS34" s="332"/>
      <c r="GT34" s="332"/>
      <c r="GU34" s="332"/>
      <c r="GV34" s="332"/>
      <c r="GW34" s="332"/>
      <c r="GX34" s="332"/>
      <c r="GY34" s="332"/>
      <c r="GZ34" s="332"/>
      <c r="HA34" s="332"/>
      <c r="HB34" s="332"/>
      <c r="HC34" s="332"/>
      <c r="HD34" s="332"/>
      <c r="HE34" s="332"/>
    </row>
    <row r="35" spans="1:213" ht="30" customHeight="1" thickBot="1">
      <c r="A35" s="380" t="s">
        <v>293</v>
      </c>
      <c r="B35" s="381">
        <v>0</v>
      </c>
      <c r="C35" s="382">
        <v>0</v>
      </c>
      <c r="D35" s="382">
        <v>0</v>
      </c>
      <c r="E35" s="382">
        <v>180</v>
      </c>
      <c r="F35" s="384">
        <v>0</v>
      </c>
      <c r="G35" s="382">
        <v>81</v>
      </c>
      <c r="H35" s="777">
        <v>0</v>
      </c>
      <c r="I35" s="619">
        <v>400</v>
      </c>
      <c r="J35" s="382">
        <v>340</v>
      </c>
      <c r="K35" s="382">
        <v>0</v>
      </c>
      <c r="L35" s="382">
        <v>0</v>
      </c>
      <c r="M35" s="382">
        <v>450</v>
      </c>
      <c r="N35" s="383">
        <v>280</v>
      </c>
      <c r="O35" s="383">
        <v>90</v>
      </c>
      <c r="P35" s="1391">
        <v>90</v>
      </c>
      <c r="Q35" s="382">
        <v>55</v>
      </c>
      <c r="R35" s="382">
        <v>220</v>
      </c>
      <c r="S35" s="382">
        <v>0</v>
      </c>
      <c r="T35" s="382">
        <v>0</v>
      </c>
      <c r="U35" s="382">
        <v>92</v>
      </c>
      <c r="V35" s="382">
        <v>102</v>
      </c>
      <c r="W35" s="382">
        <v>150</v>
      </c>
      <c r="X35" s="382">
        <v>0</v>
      </c>
      <c r="Y35" s="382">
        <v>0</v>
      </c>
      <c r="Z35" s="620">
        <v>0</v>
      </c>
      <c r="AA35" s="382">
        <v>0</v>
      </c>
      <c r="AB35" s="382">
        <v>35</v>
      </c>
      <c r="AC35" s="382">
        <v>35</v>
      </c>
      <c r="AD35" s="382">
        <v>55</v>
      </c>
      <c r="AE35" s="382">
        <v>22</v>
      </c>
      <c r="AF35" s="382">
        <v>23</v>
      </c>
      <c r="AG35" s="382">
        <v>26</v>
      </c>
      <c r="AH35" s="382">
        <v>33</v>
      </c>
      <c r="AI35" s="382">
        <v>33</v>
      </c>
      <c r="AJ35" s="382">
        <v>50</v>
      </c>
      <c r="AK35" s="382">
        <v>0</v>
      </c>
      <c r="AL35" s="382">
        <v>25</v>
      </c>
      <c r="AM35" s="382">
        <v>0</v>
      </c>
      <c r="AN35" s="382">
        <v>0</v>
      </c>
      <c r="AO35" s="382">
        <v>0</v>
      </c>
      <c r="AP35" s="382">
        <v>25</v>
      </c>
      <c r="AQ35" s="382">
        <v>225</v>
      </c>
      <c r="AR35" s="777">
        <v>0</v>
      </c>
      <c r="AS35" s="382">
        <v>0</v>
      </c>
      <c r="AT35" s="620">
        <v>0</v>
      </c>
      <c r="AU35" s="382">
        <v>0</v>
      </c>
      <c r="AV35" s="382">
        <v>18</v>
      </c>
      <c r="AW35" s="382">
        <v>48</v>
      </c>
      <c r="AX35" s="382">
        <v>51</v>
      </c>
      <c r="AY35" s="382">
        <v>55</v>
      </c>
      <c r="AZ35" s="382">
        <v>0</v>
      </c>
      <c r="BA35" s="382">
        <v>6</v>
      </c>
      <c r="BB35" s="382">
        <v>5</v>
      </c>
      <c r="BC35" s="382">
        <v>20</v>
      </c>
      <c r="BD35" s="382">
        <v>0</v>
      </c>
      <c r="BE35" s="382">
        <v>0</v>
      </c>
      <c r="BF35" s="382">
        <v>0</v>
      </c>
      <c r="BG35" s="382">
        <v>280</v>
      </c>
      <c r="BH35" s="382">
        <v>0</v>
      </c>
      <c r="BI35" s="382">
        <v>200</v>
      </c>
      <c r="BJ35" s="382">
        <v>8</v>
      </c>
      <c r="BK35" s="382">
        <v>0</v>
      </c>
      <c r="BL35" s="382">
        <v>45</v>
      </c>
      <c r="BM35" s="382">
        <v>15</v>
      </c>
      <c r="BN35" s="620">
        <v>0</v>
      </c>
      <c r="BO35" s="382">
        <v>43</v>
      </c>
      <c r="BP35" s="620">
        <v>0</v>
      </c>
      <c r="BQ35" s="382">
        <v>35</v>
      </c>
      <c r="BR35" s="382">
        <v>52</v>
      </c>
      <c r="BS35" s="382">
        <v>18</v>
      </c>
      <c r="BT35" s="382">
        <v>11</v>
      </c>
      <c r="BU35" s="382">
        <v>33</v>
      </c>
      <c r="BV35" s="382">
        <v>21</v>
      </c>
      <c r="BW35" s="382">
        <v>153</v>
      </c>
      <c r="BX35" s="382">
        <v>60</v>
      </c>
      <c r="BY35" s="382">
        <v>0</v>
      </c>
      <c r="BZ35" s="382">
        <v>16</v>
      </c>
      <c r="CA35" s="620">
        <v>0</v>
      </c>
      <c r="CB35" s="382">
        <v>41</v>
      </c>
      <c r="CC35" s="382">
        <v>42</v>
      </c>
      <c r="CD35" s="382">
        <v>51</v>
      </c>
      <c r="CE35" s="382">
        <v>50</v>
      </c>
      <c r="CF35" s="382">
        <v>112</v>
      </c>
      <c r="CG35" s="382">
        <v>0</v>
      </c>
      <c r="CH35" s="382">
        <v>65</v>
      </c>
      <c r="CI35" s="382">
        <v>86</v>
      </c>
      <c r="CJ35" s="382">
        <v>0</v>
      </c>
      <c r="CK35" s="383">
        <v>210</v>
      </c>
      <c r="CL35" s="382">
        <v>18</v>
      </c>
      <c r="CM35" s="382">
        <v>0</v>
      </c>
      <c r="CN35" s="382">
        <v>9</v>
      </c>
      <c r="CO35" s="382">
        <v>280</v>
      </c>
      <c r="CP35" s="382">
        <v>16</v>
      </c>
      <c r="CQ35" s="382">
        <v>8</v>
      </c>
      <c r="CR35" s="1392"/>
      <c r="CS35" s="382">
        <v>300</v>
      </c>
      <c r="CT35" s="1393">
        <v>0</v>
      </c>
      <c r="CU35" s="1393">
        <v>0</v>
      </c>
      <c r="CV35" s="1393">
        <v>190</v>
      </c>
      <c r="CW35" s="1393">
        <v>0</v>
      </c>
      <c r="CX35" s="1393">
        <v>149</v>
      </c>
      <c r="CY35" s="620">
        <v>0</v>
      </c>
      <c r="CZ35" s="382">
        <v>100</v>
      </c>
      <c r="DA35" s="382">
        <v>200</v>
      </c>
      <c r="DB35" s="382">
        <v>150</v>
      </c>
      <c r="DC35" s="382">
        <v>366</v>
      </c>
      <c r="DD35" s="382">
        <v>115</v>
      </c>
      <c r="DE35" s="382">
        <v>105</v>
      </c>
      <c r="DF35" s="382">
        <v>17</v>
      </c>
      <c r="DG35" s="621">
        <v>0</v>
      </c>
      <c r="DH35" s="382">
        <v>230</v>
      </c>
      <c r="DI35" s="382">
        <v>54</v>
      </c>
      <c r="DJ35" s="382">
        <v>54</v>
      </c>
      <c r="DK35" s="382">
        <v>114</v>
      </c>
      <c r="DL35" s="382">
        <v>9</v>
      </c>
      <c r="DM35" s="382">
        <v>100</v>
      </c>
      <c r="DN35" s="382">
        <v>400</v>
      </c>
      <c r="DO35" s="382">
        <v>72</v>
      </c>
      <c r="DP35" s="777">
        <v>0</v>
      </c>
      <c r="DQ35" s="799">
        <v>162</v>
      </c>
      <c r="DR35" s="382">
        <v>107</v>
      </c>
      <c r="DS35" s="800">
        <v>0</v>
      </c>
      <c r="DT35" s="800">
        <v>17</v>
      </c>
      <c r="DU35" s="777"/>
      <c r="DV35" s="384">
        <v>115</v>
      </c>
      <c r="DW35" s="800">
        <v>35</v>
      </c>
      <c r="DX35" s="800">
        <v>300</v>
      </c>
      <c r="DY35" s="800"/>
      <c r="DZ35" s="800"/>
      <c r="EA35" s="622"/>
      <c r="EB35" s="382">
        <v>911</v>
      </c>
      <c r="EC35" s="620">
        <v>0</v>
      </c>
      <c r="ED35" s="382">
        <v>200</v>
      </c>
      <c r="EE35" s="778"/>
      <c r="EF35" s="382">
        <v>99</v>
      </c>
      <c r="EG35" s="1393">
        <v>0</v>
      </c>
      <c r="EH35" s="620">
        <v>0</v>
      </c>
      <c r="EI35" s="620">
        <v>0</v>
      </c>
      <c r="EJ35" s="382">
        <v>50</v>
      </c>
      <c r="EK35" s="382">
        <v>65</v>
      </c>
      <c r="EL35" s="382">
        <v>40</v>
      </c>
      <c r="EM35" s="382">
        <v>170</v>
      </c>
      <c r="EN35" s="382">
        <v>25</v>
      </c>
      <c r="EO35" s="382">
        <v>48</v>
      </c>
      <c r="EP35" s="382">
        <v>0</v>
      </c>
      <c r="EQ35" s="382">
        <v>0</v>
      </c>
      <c r="ER35" s="382">
        <v>0</v>
      </c>
      <c r="ES35" s="382">
        <v>32</v>
      </c>
      <c r="ET35" s="382">
        <v>40</v>
      </c>
      <c r="EU35" s="382">
        <v>100</v>
      </c>
      <c r="EV35" s="620">
        <v>0</v>
      </c>
      <c r="EW35" s="382">
        <v>42</v>
      </c>
      <c r="EX35" s="382">
        <v>40</v>
      </c>
      <c r="EY35" s="382">
        <v>34</v>
      </c>
      <c r="EZ35" s="382">
        <v>36</v>
      </c>
      <c r="FA35" s="382">
        <v>22</v>
      </c>
      <c r="FB35" s="779">
        <v>0</v>
      </c>
      <c r="FC35" s="382">
        <v>11</v>
      </c>
      <c r="FD35" s="382">
        <v>0</v>
      </c>
      <c r="FE35" s="382">
        <v>0</v>
      </c>
      <c r="FF35" s="382">
        <v>170</v>
      </c>
      <c r="FG35" s="620">
        <v>0</v>
      </c>
      <c r="FH35" s="620">
        <v>0</v>
      </c>
      <c r="FI35" s="382">
        <v>180</v>
      </c>
      <c r="FJ35" s="620"/>
      <c r="FK35" s="382">
        <v>0</v>
      </c>
      <c r="FL35" s="1393">
        <v>0</v>
      </c>
      <c r="FM35" s="1393">
        <v>0</v>
      </c>
      <c r="FN35" s="1393">
        <v>0</v>
      </c>
      <c r="FO35" s="382">
        <v>0</v>
      </c>
      <c r="FP35" s="620">
        <v>0</v>
      </c>
      <c r="FQ35" s="382">
        <v>300</v>
      </c>
      <c r="FR35" s="382">
        <v>53</v>
      </c>
      <c r="FS35" s="1393">
        <v>0</v>
      </c>
      <c r="FT35" s="382">
        <v>113</v>
      </c>
      <c r="FU35" s="382">
        <v>100</v>
      </c>
      <c r="FV35" s="382">
        <v>113</v>
      </c>
      <c r="FW35" s="382">
        <v>0</v>
      </c>
      <c r="FX35" s="621">
        <v>0</v>
      </c>
      <c r="FY35" s="384">
        <v>113</v>
      </c>
      <c r="FZ35" s="384">
        <v>900</v>
      </c>
      <c r="GA35" s="384">
        <v>0</v>
      </c>
      <c r="GB35" s="624"/>
      <c r="GC35" s="384">
        <v>0</v>
      </c>
      <c r="GD35" s="624"/>
      <c r="GE35" s="624"/>
      <c r="GF35" s="384">
        <v>115</v>
      </c>
      <c r="GG35" s="624">
        <v>0</v>
      </c>
      <c r="GH35" s="384"/>
      <c r="GI35" s="384">
        <v>370</v>
      </c>
      <c r="GJ35" s="1394"/>
      <c r="GK35" s="1521">
        <v>180</v>
      </c>
      <c r="GL35" s="1521">
        <v>700</v>
      </c>
      <c r="GM35" s="801"/>
      <c r="GN35" s="384">
        <v>0</v>
      </c>
      <c r="GO35" s="384"/>
      <c r="GP35" s="17"/>
      <c r="GQ35" s="17"/>
      <c r="GR35" s="17"/>
      <c r="GS35" s="19"/>
      <c r="GT35" s="17"/>
      <c r="GU35" s="17"/>
      <c r="GV35" s="17"/>
      <c r="GW35" s="17"/>
      <c r="GX35" s="17"/>
      <c r="GY35" s="17"/>
      <c r="GZ35" s="17"/>
      <c r="HA35" s="17"/>
      <c r="HB35" s="17"/>
      <c r="HC35" s="17"/>
      <c r="HD35" s="17"/>
      <c r="HE35" s="17"/>
    </row>
    <row r="36" spans="1:213" ht="30" customHeight="1" thickBot="1">
      <c r="A36" s="380" t="s">
        <v>294</v>
      </c>
      <c r="B36" s="384">
        <v>0</v>
      </c>
      <c r="C36" s="384">
        <v>0</v>
      </c>
      <c r="D36" s="384">
        <v>0</v>
      </c>
      <c r="E36" s="384">
        <v>180</v>
      </c>
      <c r="F36" s="382">
        <v>0</v>
      </c>
      <c r="G36" s="384">
        <v>77</v>
      </c>
      <c r="H36" s="801">
        <v>0</v>
      </c>
      <c r="I36" s="623">
        <v>400</v>
      </c>
      <c r="J36" s="384">
        <v>340</v>
      </c>
      <c r="K36" s="384">
        <v>0</v>
      </c>
      <c r="L36" s="384">
        <v>0</v>
      </c>
      <c r="M36" s="384">
        <v>450</v>
      </c>
      <c r="N36" s="384">
        <v>280</v>
      </c>
      <c r="O36" s="384">
        <v>75</v>
      </c>
      <c r="P36" s="1395">
        <v>68</v>
      </c>
      <c r="Q36" s="384">
        <v>48</v>
      </c>
      <c r="R36" s="384">
        <v>220</v>
      </c>
      <c r="S36" s="384">
        <v>0</v>
      </c>
      <c r="T36" s="384">
        <v>0</v>
      </c>
      <c r="U36" s="384">
        <v>92</v>
      </c>
      <c r="V36" s="384">
        <v>102</v>
      </c>
      <c r="W36" s="384">
        <v>64</v>
      </c>
      <c r="X36" s="384">
        <v>0</v>
      </c>
      <c r="Y36" s="384">
        <v>0</v>
      </c>
      <c r="Z36" s="624">
        <v>0</v>
      </c>
      <c r="AA36" s="384">
        <v>0</v>
      </c>
      <c r="AB36" s="384">
        <v>0</v>
      </c>
      <c r="AC36" s="384">
        <v>35</v>
      </c>
      <c r="AD36" s="384">
        <v>17</v>
      </c>
      <c r="AE36" s="384">
        <v>22</v>
      </c>
      <c r="AF36" s="384">
        <v>23</v>
      </c>
      <c r="AG36" s="384">
        <v>25</v>
      </c>
      <c r="AH36" s="384">
        <v>33</v>
      </c>
      <c r="AI36" s="384">
        <v>33</v>
      </c>
      <c r="AJ36" s="384">
        <v>50</v>
      </c>
      <c r="AK36" s="384">
        <v>0</v>
      </c>
      <c r="AL36" s="384">
        <v>25</v>
      </c>
      <c r="AM36" s="384">
        <v>0</v>
      </c>
      <c r="AN36" s="384">
        <v>0</v>
      </c>
      <c r="AO36" s="384">
        <v>0</v>
      </c>
      <c r="AP36" s="384">
        <v>25</v>
      </c>
      <c r="AQ36" s="384">
        <v>225</v>
      </c>
      <c r="AR36" s="801">
        <v>0</v>
      </c>
      <c r="AS36" s="384">
        <v>0</v>
      </c>
      <c r="AT36" s="624">
        <v>0</v>
      </c>
      <c r="AU36" s="384">
        <v>0</v>
      </c>
      <c r="AV36" s="384">
        <v>12</v>
      </c>
      <c r="AW36" s="384">
        <v>0</v>
      </c>
      <c r="AX36" s="384">
        <v>0</v>
      </c>
      <c r="AY36" s="384">
        <v>44</v>
      </c>
      <c r="AZ36" s="384">
        <v>0</v>
      </c>
      <c r="BA36" s="384">
        <v>6</v>
      </c>
      <c r="BB36" s="384">
        <v>5</v>
      </c>
      <c r="BC36" s="384">
        <v>7</v>
      </c>
      <c r="BD36" s="384">
        <v>0</v>
      </c>
      <c r="BE36" s="384">
        <v>0</v>
      </c>
      <c r="BF36" s="384">
        <v>0</v>
      </c>
      <c r="BG36" s="384">
        <v>280</v>
      </c>
      <c r="BH36" s="384">
        <v>0</v>
      </c>
      <c r="BI36" s="384">
        <v>200</v>
      </c>
      <c r="BJ36" s="384">
        <v>8</v>
      </c>
      <c r="BK36" s="384">
        <v>0</v>
      </c>
      <c r="BL36" s="384">
        <v>45</v>
      </c>
      <c r="BM36" s="384">
        <v>15</v>
      </c>
      <c r="BN36" s="624">
        <v>0</v>
      </c>
      <c r="BO36" s="384">
        <v>43</v>
      </c>
      <c r="BP36" s="624">
        <v>0</v>
      </c>
      <c r="BQ36" s="384">
        <v>0</v>
      </c>
      <c r="BR36" s="384">
        <v>30</v>
      </c>
      <c r="BS36" s="384">
        <v>18</v>
      </c>
      <c r="BT36" s="384">
        <v>11</v>
      </c>
      <c r="BU36" s="384">
        <v>33</v>
      </c>
      <c r="BV36" s="384">
        <v>21</v>
      </c>
      <c r="BW36" s="384">
        <v>135</v>
      </c>
      <c r="BX36" s="384">
        <v>40</v>
      </c>
      <c r="BY36" s="384">
        <v>0</v>
      </c>
      <c r="BZ36" s="384">
        <v>16</v>
      </c>
      <c r="CA36" s="384">
        <v>1.6</v>
      </c>
      <c r="CB36" s="384">
        <v>41</v>
      </c>
      <c r="CC36" s="384">
        <v>42</v>
      </c>
      <c r="CD36" s="384">
        <v>51</v>
      </c>
      <c r="CE36" s="384">
        <v>50</v>
      </c>
      <c r="CF36" s="384">
        <v>80</v>
      </c>
      <c r="CG36" s="384">
        <v>0</v>
      </c>
      <c r="CH36" s="384">
        <v>65</v>
      </c>
      <c r="CI36" s="384">
        <v>86</v>
      </c>
      <c r="CJ36" s="384">
        <v>0</v>
      </c>
      <c r="CK36" s="780">
        <v>210</v>
      </c>
      <c r="CL36" s="384">
        <v>18</v>
      </c>
      <c r="CM36" s="384">
        <v>0</v>
      </c>
      <c r="CN36" s="384">
        <v>9</v>
      </c>
      <c r="CO36" s="384">
        <v>280</v>
      </c>
      <c r="CP36" s="384">
        <v>16</v>
      </c>
      <c r="CQ36" s="384">
        <v>8</v>
      </c>
      <c r="CR36" s="1396">
        <v>0</v>
      </c>
      <c r="CS36" s="384">
        <v>280</v>
      </c>
      <c r="CT36" s="1397">
        <v>0</v>
      </c>
      <c r="CU36" s="1397">
        <v>0</v>
      </c>
      <c r="CV36" s="1397">
        <v>150</v>
      </c>
      <c r="CW36" s="1397">
        <v>0</v>
      </c>
      <c r="CX36" s="1397">
        <v>115</v>
      </c>
      <c r="CY36" s="1397">
        <v>20</v>
      </c>
      <c r="CZ36" s="384">
        <v>100</v>
      </c>
      <c r="DA36" s="384">
        <v>200</v>
      </c>
      <c r="DB36" s="384">
        <v>100</v>
      </c>
      <c r="DC36" s="384">
        <v>366</v>
      </c>
      <c r="DD36" s="384">
        <v>115</v>
      </c>
      <c r="DE36" s="384">
        <v>70</v>
      </c>
      <c r="DF36" s="384">
        <v>17</v>
      </c>
      <c r="DG36" s="384">
        <v>5</v>
      </c>
      <c r="DH36" s="384">
        <v>120</v>
      </c>
      <c r="DI36" s="384">
        <v>0</v>
      </c>
      <c r="DJ36" s="384">
        <v>54</v>
      </c>
      <c r="DK36" s="384">
        <v>114</v>
      </c>
      <c r="DL36" s="384">
        <v>9</v>
      </c>
      <c r="DM36" s="384">
        <v>100</v>
      </c>
      <c r="DN36" s="384">
        <v>400</v>
      </c>
      <c r="DO36" s="384">
        <v>72</v>
      </c>
      <c r="DP36" s="384">
        <v>50</v>
      </c>
      <c r="DQ36" s="384">
        <v>162</v>
      </c>
      <c r="DR36" s="384">
        <v>107</v>
      </c>
      <c r="DS36" s="384">
        <v>0</v>
      </c>
      <c r="DT36" s="384">
        <v>17</v>
      </c>
      <c r="DU36" s="384">
        <v>30</v>
      </c>
      <c r="DV36" s="384">
        <v>36</v>
      </c>
      <c r="DW36" s="384">
        <v>35</v>
      </c>
      <c r="DX36" s="384">
        <v>320</v>
      </c>
      <c r="DY36" s="384"/>
      <c r="DZ36" s="384"/>
      <c r="EA36" s="625"/>
      <c r="EB36" s="384">
        <v>911</v>
      </c>
      <c r="EC36" s="624">
        <v>0</v>
      </c>
      <c r="ED36" s="384">
        <v>170</v>
      </c>
      <c r="EE36" s="781">
        <v>0</v>
      </c>
      <c r="EF36" s="384">
        <v>66</v>
      </c>
      <c r="EG36" s="1397">
        <v>0</v>
      </c>
      <c r="EH36" s="624">
        <v>0</v>
      </c>
      <c r="EI36" s="624">
        <v>0</v>
      </c>
      <c r="EJ36" s="384">
        <v>40</v>
      </c>
      <c r="EK36" s="384">
        <v>40</v>
      </c>
      <c r="EL36" s="384">
        <v>8</v>
      </c>
      <c r="EM36" s="384">
        <v>170</v>
      </c>
      <c r="EN36" s="384">
        <v>20</v>
      </c>
      <c r="EO36" s="384">
        <v>48</v>
      </c>
      <c r="EP36" s="384">
        <v>0</v>
      </c>
      <c r="EQ36" s="384">
        <v>0</v>
      </c>
      <c r="ER36" s="384">
        <v>0</v>
      </c>
      <c r="ES36" s="384">
        <v>0</v>
      </c>
      <c r="ET36" s="384">
        <v>0</v>
      </c>
      <c r="EU36" s="384">
        <v>50</v>
      </c>
      <c r="EV36" s="624">
        <v>0</v>
      </c>
      <c r="EW36" s="384">
        <v>0</v>
      </c>
      <c r="EX36" s="384">
        <v>0</v>
      </c>
      <c r="EY36" s="384">
        <v>0</v>
      </c>
      <c r="EZ36" s="384">
        <v>28</v>
      </c>
      <c r="FA36" s="384">
        <v>22</v>
      </c>
      <c r="FB36" s="782">
        <v>0</v>
      </c>
      <c r="FC36" s="384">
        <v>11</v>
      </c>
      <c r="FD36" s="384">
        <v>0</v>
      </c>
      <c r="FE36" s="384">
        <v>0</v>
      </c>
      <c r="FF36" s="384">
        <v>170</v>
      </c>
      <c r="FG36" s="624">
        <v>0</v>
      </c>
      <c r="FH36" s="624">
        <v>0</v>
      </c>
      <c r="FI36" s="384">
        <v>180</v>
      </c>
      <c r="FJ36" s="624">
        <v>0</v>
      </c>
      <c r="FK36" s="384">
        <v>0</v>
      </c>
      <c r="FL36" s="1397">
        <v>0</v>
      </c>
      <c r="FM36" s="1397">
        <v>0</v>
      </c>
      <c r="FN36" s="1397">
        <v>0</v>
      </c>
      <c r="FO36" s="384">
        <v>0</v>
      </c>
      <c r="FP36" s="624">
        <v>0</v>
      </c>
      <c r="FQ36" s="384">
        <v>290</v>
      </c>
      <c r="FR36" s="384">
        <v>53</v>
      </c>
      <c r="FS36" s="1397">
        <v>0</v>
      </c>
      <c r="FT36" s="384">
        <v>50</v>
      </c>
      <c r="FU36" s="384">
        <v>0</v>
      </c>
      <c r="FV36" s="384">
        <v>50</v>
      </c>
      <c r="FW36" s="384">
        <v>0</v>
      </c>
      <c r="FX36" s="384">
        <v>8</v>
      </c>
      <c r="FY36" s="384">
        <v>50</v>
      </c>
      <c r="FZ36" s="384">
        <v>900</v>
      </c>
      <c r="GA36" s="384">
        <v>0</v>
      </c>
      <c r="GB36" s="624"/>
      <c r="GC36" s="384">
        <v>0</v>
      </c>
      <c r="GD36" s="384">
        <v>6</v>
      </c>
      <c r="GE36" s="384">
        <v>100</v>
      </c>
      <c r="GF36" s="384">
        <v>50</v>
      </c>
      <c r="GG36" s="624">
        <v>0</v>
      </c>
      <c r="GH36" s="384"/>
      <c r="GI36" s="384">
        <v>370</v>
      </c>
      <c r="GJ36" s="384">
        <v>30</v>
      </c>
      <c r="GK36" s="384">
        <v>150</v>
      </c>
      <c r="GL36" s="384">
        <v>600</v>
      </c>
      <c r="GM36" s="384">
        <v>130</v>
      </c>
      <c r="GN36" s="384">
        <v>0</v>
      </c>
      <c r="GO36" s="384"/>
      <c r="GP36" s="17" t="s">
        <v>987</v>
      </c>
      <c r="GQ36" s="17"/>
      <c r="GR36" s="17"/>
      <c r="GS36" s="19" t="s">
        <v>681</v>
      </c>
      <c r="GT36" s="17" t="s">
        <v>965</v>
      </c>
      <c r="GU36" s="19" t="s">
        <v>966</v>
      </c>
      <c r="GV36" s="17" t="s">
        <v>967</v>
      </c>
      <c r="GW36" s="19" t="s">
        <v>965</v>
      </c>
      <c r="GX36" s="17" t="s">
        <v>968</v>
      </c>
      <c r="GY36" s="17" t="s">
        <v>969</v>
      </c>
      <c r="GZ36" s="17"/>
      <c r="HA36" s="17"/>
      <c r="HB36" s="17"/>
      <c r="HC36" s="17"/>
      <c r="HD36" s="17"/>
      <c r="HE36" s="17"/>
    </row>
    <row r="37" spans="1:213" ht="30" customHeight="1" thickBot="1">
      <c r="A37" s="357" t="s">
        <v>295</v>
      </c>
      <c r="B37" s="385">
        <v>0</v>
      </c>
      <c r="C37" s="385">
        <v>0</v>
      </c>
      <c r="D37" s="385">
        <v>0</v>
      </c>
      <c r="E37" s="385">
        <v>180</v>
      </c>
      <c r="F37" s="385">
        <v>0</v>
      </c>
      <c r="G37" s="385">
        <v>30</v>
      </c>
      <c r="H37" s="385">
        <v>0</v>
      </c>
      <c r="I37" s="385">
        <v>389</v>
      </c>
      <c r="J37" s="385">
        <v>352</v>
      </c>
      <c r="K37" s="385">
        <v>0</v>
      </c>
      <c r="L37" s="385">
        <v>0</v>
      </c>
      <c r="M37" s="385">
        <v>450</v>
      </c>
      <c r="N37" s="385">
        <v>280</v>
      </c>
      <c r="O37" s="385">
        <v>0</v>
      </c>
      <c r="P37" s="385">
        <v>0</v>
      </c>
      <c r="Q37" s="385">
        <v>0</v>
      </c>
      <c r="R37" s="385">
        <v>222</v>
      </c>
      <c r="S37" s="385">
        <v>0</v>
      </c>
      <c r="T37" s="385">
        <v>0</v>
      </c>
      <c r="U37" s="385">
        <v>0</v>
      </c>
      <c r="V37" s="385">
        <v>0</v>
      </c>
      <c r="W37" s="385">
        <v>16</v>
      </c>
      <c r="X37" s="385">
        <v>0</v>
      </c>
      <c r="Y37" s="385">
        <v>0</v>
      </c>
      <c r="Z37" s="385">
        <v>0</v>
      </c>
      <c r="AA37" s="385">
        <v>0</v>
      </c>
      <c r="AB37" s="385">
        <v>0</v>
      </c>
      <c r="AC37" s="385">
        <v>0</v>
      </c>
      <c r="AD37" s="385">
        <v>0</v>
      </c>
      <c r="AE37" s="385">
        <v>22</v>
      </c>
      <c r="AF37" s="385">
        <v>23</v>
      </c>
      <c r="AG37" s="385">
        <v>23</v>
      </c>
      <c r="AH37" s="385">
        <v>33</v>
      </c>
      <c r="AI37" s="385">
        <v>32</v>
      </c>
      <c r="AJ37" s="385">
        <v>50</v>
      </c>
      <c r="AK37" s="385">
        <v>0</v>
      </c>
      <c r="AL37" s="385">
        <v>0</v>
      </c>
      <c r="AM37" s="385">
        <v>0</v>
      </c>
      <c r="AN37" s="385">
        <v>0</v>
      </c>
      <c r="AO37" s="385">
        <v>0</v>
      </c>
      <c r="AP37" s="385">
        <v>0</v>
      </c>
      <c r="AQ37" s="385">
        <v>184</v>
      </c>
      <c r="AR37" s="385">
        <v>0</v>
      </c>
      <c r="AS37" s="385">
        <v>0</v>
      </c>
      <c r="AT37" s="385">
        <v>0</v>
      </c>
      <c r="AU37" s="385">
        <v>0</v>
      </c>
      <c r="AV37" s="385">
        <v>19</v>
      </c>
      <c r="AW37" s="385">
        <v>0</v>
      </c>
      <c r="AX37" s="385">
        <v>0</v>
      </c>
      <c r="AY37" s="385">
        <v>44</v>
      </c>
      <c r="AZ37" s="385">
        <v>0</v>
      </c>
      <c r="BA37" s="385">
        <v>6</v>
      </c>
      <c r="BB37" s="385">
        <v>5</v>
      </c>
      <c r="BC37" s="385">
        <v>9</v>
      </c>
      <c r="BD37" s="385">
        <v>0</v>
      </c>
      <c r="BE37" s="385">
        <v>0</v>
      </c>
      <c r="BF37" s="385">
        <v>0</v>
      </c>
      <c r="BG37" s="385">
        <v>280</v>
      </c>
      <c r="BH37" s="385">
        <v>0</v>
      </c>
      <c r="BI37" s="385">
        <v>213</v>
      </c>
      <c r="BJ37" s="385">
        <v>8</v>
      </c>
      <c r="BK37" s="385">
        <v>0</v>
      </c>
      <c r="BL37" s="385">
        <v>20</v>
      </c>
      <c r="BM37" s="385">
        <v>15</v>
      </c>
      <c r="BN37" s="385">
        <v>0</v>
      </c>
      <c r="BO37" s="385">
        <v>10</v>
      </c>
      <c r="BP37" s="385">
        <v>0</v>
      </c>
      <c r="BQ37" s="385">
        <v>0</v>
      </c>
      <c r="BR37" s="385">
        <v>0</v>
      </c>
      <c r="BS37" s="385">
        <v>18</v>
      </c>
      <c r="BT37" s="385">
        <v>11</v>
      </c>
      <c r="BU37" s="385">
        <v>33</v>
      </c>
      <c r="BV37" s="385">
        <v>21</v>
      </c>
      <c r="BW37" s="385">
        <v>124</v>
      </c>
      <c r="BX37" s="385">
        <v>47</v>
      </c>
      <c r="BY37" s="385">
        <v>0</v>
      </c>
      <c r="BZ37" s="385">
        <v>16</v>
      </c>
      <c r="CA37" s="385">
        <v>1</v>
      </c>
      <c r="CB37" s="385">
        <v>41</v>
      </c>
      <c r="CC37" s="385">
        <v>42</v>
      </c>
      <c r="CD37" s="385">
        <v>11</v>
      </c>
      <c r="CE37" s="385">
        <v>10</v>
      </c>
      <c r="CF37" s="385">
        <v>80</v>
      </c>
      <c r="CG37" s="385">
        <v>0</v>
      </c>
      <c r="CH37" s="385">
        <v>40</v>
      </c>
      <c r="CI37" s="385">
        <v>10</v>
      </c>
      <c r="CJ37" s="385">
        <v>0</v>
      </c>
      <c r="CK37" s="385">
        <v>207</v>
      </c>
      <c r="CL37" s="385">
        <v>0</v>
      </c>
      <c r="CM37" s="385">
        <v>0</v>
      </c>
      <c r="CN37" s="385">
        <v>9</v>
      </c>
      <c r="CO37" s="385">
        <v>275</v>
      </c>
      <c r="CP37" s="385">
        <v>16</v>
      </c>
      <c r="CQ37" s="385">
        <v>8</v>
      </c>
      <c r="CR37" s="385">
        <v>0</v>
      </c>
      <c r="CS37" s="385">
        <v>0</v>
      </c>
      <c r="CT37" s="1398">
        <v>0</v>
      </c>
      <c r="CU37" s="1398">
        <v>0</v>
      </c>
      <c r="CV37" s="1398">
        <v>48</v>
      </c>
      <c r="CW37" s="1398">
        <v>0</v>
      </c>
      <c r="CX37" s="1398">
        <v>56</v>
      </c>
      <c r="CY37" s="1398">
        <v>4</v>
      </c>
      <c r="CZ37" s="385">
        <v>62</v>
      </c>
      <c r="DA37" s="385">
        <v>68</v>
      </c>
      <c r="DB37" s="385">
        <v>10</v>
      </c>
      <c r="DC37" s="385">
        <v>366</v>
      </c>
      <c r="DD37" s="385">
        <v>49</v>
      </c>
      <c r="DE37" s="385">
        <v>40</v>
      </c>
      <c r="DF37" s="385">
        <v>17</v>
      </c>
      <c r="DG37" s="385">
        <v>1</v>
      </c>
      <c r="DH37" s="385">
        <v>15</v>
      </c>
      <c r="DI37" s="385">
        <v>0</v>
      </c>
      <c r="DJ37" s="385">
        <v>54</v>
      </c>
      <c r="DK37" s="385">
        <v>0</v>
      </c>
      <c r="DL37" s="385">
        <v>9</v>
      </c>
      <c r="DM37" s="385">
        <v>72</v>
      </c>
      <c r="DN37" s="385">
        <v>400</v>
      </c>
      <c r="DO37" s="385">
        <v>0</v>
      </c>
      <c r="DP37" s="385">
        <v>8</v>
      </c>
      <c r="DQ37" s="385">
        <v>0</v>
      </c>
      <c r="DR37" s="385">
        <v>107</v>
      </c>
      <c r="DS37" s="385">
        <v>0</v>
      </c>
      <c r="DT37" s="385">
        <v>0</v>
      </c>
      <c r="DU37" s="385">
        <v>14</v>
      </c>
      <c r="DV37" s="385">
        <v>35</v>
      </c>
      <c r="DW37" s="385">
        <v>35</v>
      </c>
      <c r="DX37" s="385">
        <v>300</v>
      </c>
      <c r="DY37" s="385">
        <v>0</v>
      </c>
      <c r="DZ37" s="385">
        <v>0</v>
      </c>
      <c r="EA37" s="385">
        <v>0</v>
      </c>
      <c r="EB37" s="385">
        <v>762</v>
      </c>
      <c r="EC37" s="385">
        <v>0</v>
      </c>
      <c r="ED37" s="385">
        <v>160</v>
      </c>
      <c r="EE37" s="385">
        <v>0</v>
      </c>
      <c r="EF37" s="385">
        <v>0</v>
      </c>
      <c r="EG37" s="385">
        <v>0</v>
      </c>
      <c r="EH37" s="385">
        <v>0</v>
      </c>
      <c r="EI37" s="385">
        <v>0</v>
      </c>
      <c r="EJ37" s="385">
        <v>0</v>
      </c>
      <c r="EK37" s="385">
        <v>0</v>
      </c>
      <c r="EL37" s="385">
        <v>0</v>
      </c>
      <c r="EM37" s="385">
        <v>171</v>
      </c>
      <c r="EN37" s="385">
        <v>16</v>
      </c>
      <c r="EO37" s="385">
        <v>0</v>
      </c>
      <c r="EP37" s="385">
        <v>0</v>
      </c>
      <c r="EQ37" s="385">
        <v>0</v>
      </c>
      <c r="ER37" s="385">
        <v>0</v>
      </c>
      <c r="ES37" s="385">
        <v>0</v>
      </c>
      <c r="ET37" s="385">
        <v>0</v>
      </c>
      <c r="EU37" s="385">
        <v>0</v>
      </c>
      <c r="EV37" s="1399">
        <v>0</v>
      </c>
      <c r="EW37" s="385">
        <v>0</v>
      </c>
      <c r="EX37" s="385">
        <v>0</v>
      </c>
      <c r="EY37" s="385">
        <v>0</v>
      </c>
      <c r="EZ37" s="385">
        <v>12</v>
      </c>
      <c r="FA37" s="385">
        <v>22</v>
      </c>
      <c r="FB37" s="385">
        <v>0</v>
      </c>
      <c r="FC37" s="385">
        <v>11</v>
      </c>
      <c r="FD37" s="385">
        <v>0</v>
      </c>
      <c r="FE37" s="385">
        <v>0</v>
      </c>
      <c r="FF37" s="385">
        <v>170</v>
      </c>
      <c r="FG37" s="385">
        <v>0</v>
      </c>
      <c r="FH37" s="385">
        <v>0</v>
      </c>
      <c r="FI37" s="385">
        <v>130</v>
      </c>
      <c r="FJ37" s="385">
        <v>0</v>
      </c>
      <c r="FK37" s="385">
        <v>0</v>
      </c>
      <c r="FL37" s="385">
        <v>0</v>
      </c>
      <c r="FM37" s="385">
        <v>0</v>
      </c>
      <c r="FN37" s="385">
        <v>0</v>
      </c>
      <c r="FO37" s="385">
        <v>0</v>
      </c>
      <c r="FP37" s="385">
        <v>0</v>
      </c>
      <c r="FQ37" s="385">
        <v>287</v>
      </c>
      <c r="FR37" s="385">
        <v>0</v>
      </c>
      <c r="FS37" s="385">
        <v>0</v>
      </c>
      <c r="FT37" s="385">
        <v>0</v>
      </c>
      <c r="FU37" s="385">
        <v>0</v>
      </c>
      <c r="FV37" s="385">
        <v>0</v>
      </c>
      <c r="FW37" s="385">
        <v>0</v>
      </c>
      <c r="FX37" s="385">
        <v>2</v>
      </c>
      <c r="FY37" s="385">
        <v>0</v>
      </c>
      <c r="FZ37" s="385">
        <v>650</v>
      </c>
      <c r="GA37" s="385">
        <v>0</v>
      </c>
      <c r="GB37" s="385">
        <v>0</v>
      </c>
      <c r="GC37" s="385">
        <v>0</v>
      </c>
      <c r="GD37" s="385">
        <v>2</v>
      </c>
      <c r="GE37" s="385">
        <v>34</v>
      </c>
      <c r="GF37" s="385">
        <v>0</v>
      </c>
      <c r="GG37" s="385">
        <v>0</v>
      </c>
      <c r="GH37" s="385">
        <v>0</v>
      </c>
      <c r="GI37" s="385">
        <v>370</v>
      </c>
      <c r="GJ37" s="385">
        <v>12</v>
      </c>
      <c r="GK37" s="385">
        <v>182</v>
      </c>
      <c r="GL37" s="385">
        <v>615</v>
      </c>
      <c r="GM37" s="385">
        <v>83</v>
      </c>
      <c r="GN37" s="385">
        <v>0</v>
      </c>
      <c r="GO37" s="385">
        <v>0</v>
      </c>
      <c r="GP37" s="17"/>
      <c r="GQ37" s="17"/>
      <c r="GR37" s="19"/>
      <c r="GS37" s="1522">
        <v>137.98003499999999</v>
      </c>
      <c r="GT37" s="1523">
        <v>20.804362999999999</v>
      </c>
      <c r="GU37" s="1523">
        <v>39.363187000000003</v>
      </c>
      <c r="GV37" s="1523">
        <v>48.097718</v>
      </c>
      <c r="GW37" s="1522">
        <v>0.27761999999999998</v>
      </c>
      <c r="GX37" s="1522">
        <v>3.1430400000000001</v>
      </c>
      <c r="GY37" s="1522">
        <v>3.3309730000000002</v>
      </c>
      <c r="GZ37" s="17"/>
      <c r="HA37" s="17"/>
      <c r="HB37" s="17"/>
      <c r="HC37" s="17"/>
      <c r="HD37" s="17"/>
      <c r="HE37" s="17"/>
    </row>
    <row r="38" spans="1:213" ht="30" customHeight="1">
      <c r="A38" s="21"/>
      <c r="B38" s="386"/>
      <c r="C38" s="386"/>
      <c r="D38" s="386"/>
      <c r="E38" s="386"/>
      <c r="F38" s="386"/>
      <c r="G38" s="386"/>
      <c r="H38" s="386"/>
      <c r="I38" s="386"/>
      <c r="J38" s="386"/>
      <c r="K38" s="386"/>
      <c r="L38" s="386"/>
      <c r="M38" s="386"/>
      <c r="N38" s="386"/>
      <c r="O38" s="386"/>
      <c r="P38" s="386"/>
      <c r="Q38" s="386"/>
      <c r="R38" s="386"/>
      <c r="S38" s="387"/>
      <c r="T38" s="386"/>
      <c r="U38" s="386"/>
      <c r="V38" s="386"/>
      <c r="W38" s="386"/>
      <c r="X38" s="386"/>
      <c r="Y38" s="386"/>
      <c r="Z38" s="386"/>
      <c r="AA38" s="386"/>
      <c r="AB38" s="386"/>
      <c r="AC38" s="386"/>
      <c r="AD38" s="386"/>
      <c r="AE38" s="386"/>
      <c r="AF38" s="386"/>
      <c r="AG38" s="386"/>
      <c r="AH38" s="386"/>
      <c r="AI38" s="386"/>
      <c r="AJ38" s="386"/>
      <c r="AK38" s="386"/>
      <c r="AL38" s="386"/>
      <c r="AM38" s="386"/>
      <c r="AN38" s="386"/>
      <c r="AO38" s="386"/>
      <c r="AP38" s="386"/>
      <c r="AQ38" s="386"/>
      <c r="AR38" s="386"/>
      <c r="AS38" s="386"/>
      <c r="AT38" s="386"/>
      <c r="AU38" s="386"/>
      <c r="AV38" s="386"/>
      <c r="AW38" s="386"/>
      <c r="AX38" s="386"/>
      <c r="AY38" s="386"/>
      <c r="AZ38" s="386"/>
      <c r="BA38" s="386"/>
      <c r="BB38" s="386"/>
      <c r="BC38" s="386"/>
      <c r="BD38" s="386"/>
      <c r="BE38" s="386"/>
      <c r="BF38" s="386"/>
      <c r="BG38" s="386"/>
      <c r="BH38" s="386"/>
      <c r="BI38" s="386"/>
      <c r="BJ38" s="386"/>
      <c r="BK38" s="386"/>
      <c r="BL38" s="386"/>
      <c r="BM38" s="386"/>
      <c r="BN38" s="386"/>
      <c r="BO38" s="386"/>
      <c r="BP38" s="386"/>
      <c r="BQ38" s="386"/>
      <c r="BR38" s="386"/>
      <c r="BS38" s="386"/>
      <c r="BT38" s="386"/>
      <c r="BU38" s="386"/>
      <c r="BV38" s="386"/>
      <c r="BW38" s="386"/>
      <c r="BX38" s="386"/>
      <c r="BY38" s="386"/>
      <c r="BZ38" s="386"/>
      <c r="CA38" s="386"/>
      <c r="CB38" s="386"/>
      <c r="CC38" s="386"/>
      <c r="CD38" s="386"/>
      <c r="CE38" s="386"/>
      <c r="CF38" s="386"/>
      <c r="CG38" s="386"/>
      <c r="CH38" s="386"/>
      <c r="CI38" s="386"/>
      <c r="CJ38" s="386"/>
      <c r="CK38" s="386"/>
      <c r="CL38" s="386"/>
      <c r="CM38" s="386"/>
      <c r="CN38" s="386"/>
      <c r="CO38" s="386"/>
      <c r="CP38" s="626"/>
      <c r="CQ38" s="626"/>
      <c r="CR38" s="386"/>
      <c r="CS38" s="386"/>
      <c r="CT38" s="386"/>
      <c r="CU38" s="386"/>
      <c r="CV38" s="386"/>
      <c r="CW38" s="386"/>
      <c r="CX38" s="386"/>
      <c r="CY38" s="386"/>
      <c r="CZ38" s="386"/>
      <c r="DA38" s="386"/>
      <c r="DB38" s="386"/>
      <c r="DC38" s="386"/>
      <c r="DD38" s="386"/>
      <c r="DE38" s="386"/>
      <c r="DF38" s="386"/>
      <c r="DG38" s="386"/>
      <c r="DH38" s="386"/>
      <c r="DI38" s="386"/>
      <c r="DJ38" s="386"/>
      <c r="DK38" s="386"/>
      <c r="DL38" s="386"/>
      <c r="DM38" s="386"/>
      <c r="DN38" s="386"/>
      <c r="DO38" s="386"/>
      <c r="DP38" s="386"/>
      <c r="DQ38" s="386"/>
      <c r="DR38" s="386"/>
      <c r="DS38" s="386"/>
      <c r="DT38" s="386"/>
      <c r="DU38" s="386"/>
      <c r="DV38" s="386"/>
      <c r="DW38" s="386"/>
      <c r="DX38" s="386"/>
      <c r="DY38" s="386"/>
      <c r="DZ38" s="386"/>
      <c r="EA38" s="386"/>
      <c r="EB38" s="386"/>
      <c r="EC38" s="386"/>
      <c r="ED38" s="386"/>
      <c r="EE38" s="386"/>
      <c r="EF38" s="386"/>
      <c r="EG38" s="386"/>
      <c r="EH38" s="386"/>
      <c r="EI38" s="386"/>
      <c r="EJ38" s="386"/>
      <c r="EK38" s="386"/>
      <c r="EL38" s="386"/>
      <c r="EM38" s="386"/>
      <c r="EN38" s="386"/>
      <c r="EO38" s="386"/>
      <c r="EP38" s="386"/>
      <c r="EQ38" s="386"/>
      <c r="ER38" s="386"/>
      <c r="ES38" s="386"/>
      <c r="ET38" s="386"/>
      <c r="EU38" s="386"/>
      <c r="EV38" s="386"/>
      <c r="EW38" s="386"/>
      <c r="EX38" s="386"/>
      <c r="EY38" s="386"/>
      <c r="EZ38" s="386"/>
      <c r="FA38" s="386"/>
      <c r="FB38" s="386"/>
      <c r="FC38" s="386"/>
      <c r="FD38" s="386"/>
      <c r="FE38" s="386"/>
      <c r="FF38" s="386"/>
      <c r="FG38" s="386"/>
      <c r="FH38" s="386"/>
      <c r="FI38" s="386"/>
      <c r="FJ38" s="386"/>
      <c r="FK38" s="386"/>
      <c r="FL38" s="386"/>
      <c r="FM38" s="386"/>
      <c r="FN38" s="386"/>
      <c r="FO38" s="386"/>
      <c r="FP38" s="386"/>
      <c r="FQ38" s="386"/>
      <c r="FR38" s="386"/>
      <c r="FS38" s="386"/>
      <c r="FT38" s="386"/>
      <c r="FU38" s="386"/>
      <c r="FV38" s="386"/>
      <c r="FW38" s="386"/>
      <c r="FX38" s="386"/>
      <c r="FY38" s="386"/>
      <c r="FZ38" s="386"/>
      <c r="GA38" s="386"/>
      <c r="GB38" s="386"/>
      <c r="GC38" s="386"/>
      <c r="GD38" s="386"/>
      <c r="GE38" s="386"/>
      <c r="GF38" s="386"/>
      <c r="GG38" s="386"/>
      <c r="GH38" s="386"/>
      <c r="GI38" s="386"/>
      <c r="GJ38" s="386"/>
      <c r="GK38" s="386"/>
      <c r="GL38" s="386"/>
      <c r="GM38" s="386"/>
      <c r="GN38" s="386"/>
      <c r="GO38" s="386"/>
      <c r="GP38" s="17"/>
      <c r="GQ38" s="17"/>
      <c r="GR38" s="19"/>
      <c r="GS38" s="1400">
        <v>252.99693600000001</v>
      </c>
      <c r="GT38" s="1400"/>
      <c r="GU38" s="1400"/>
      <c r="GV38" s="1400"/>
      <c r="GW38" s="17"/>
      <c r="GX38" s="17"/>
      <c r="GY38" s="17"/>
      <c r="GZ38" s="17"/>
      <c r="HA38" s="17"/>
      <c r="HB38" s="17"/>
      <c r="HC38" s="17"/>
      <c r="HD38" s="17"/>
      <c r="HE38" s="17"/>
    </row>
    <row r="39" spans="1:213" ht="30" customHeight="1">
      <c r="A39" s="17"/>
      <c r="B39" s="388" t="s">
        <v>296</v>
      </c>
      <c r="C39" s="389"/>
      <c r="D39" s="390">
        <v>8001</v>
      </c>
      <c r="E39" s="391">
        <v>0.25</v>
      </c>
      <c r="F39" s="392"/>
      <c r="G39" s="199"/>
      <c r="H39" s="200"/>
      <c r="I39" s="200"/>
      <c r="J39" s="200"/>
      <c r="K39" s="200"/>
      <c r="L39" s="200"/>
      <c r="M39" s="200"/>
      <c r="N39" s="200"/>
      <c r="O39" s="200"/>
      <c r="P39" s="200"/>
      <c r="Q39" s="200"/>
      <c r="R39" s="17"/>
      <c r="S39" s="185"/>
      <c r="T39" s="20"/>
      <c r="U39" s="20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7"/>
      <c r="BL39" s="17"/>
      <c r="BM39" s="17"/>
      <c r="BN39" s="17"/>
      <c r="BO39" s="17"/>
      <c r="BP39" s="17"/>
      <c r="BQ39" s="17"/>
      <c r="BR39" s="17"/>
      <c r="BS39" s="17"/>
      <c r="BT39" s="17"/>
      <c r="BU39" s="17"/>
      <c r="BV39" s="17"/>
      <c r="BW39" s="17"/>
      <c r="BX39" s="17"/>
      <c r="BY39" s="17"/>
      <c r="BZ39" s="17"/>
      <c r="CA39" s="17"/>
      <c r="CB39" s="17"/>
      <c r="CC39" s="17"/>
      <c r="CD39" s="17"/>
      <c r="CE39" s="17"/>
      <c r="CF39" s="17"/>
      <c r="CG39" s="17"/>
      <c r="CH39" s="17"/>
      <c r="CI39" s="17"/>
      <c r="CJ39" s="17"/>
      <c r="CK39" s="17"/>
      <c r="CL39" s="17"/>
      <c r="CM39" s="17"/>
      <c r="CN39" s="17"/>
      <c r="CO39" s="17"/>
      <c r="CP39" s="17"/>
      <c r="CQ39" s="17"/>
      <c r="CR39" s="17"/>
      <c r="CS39" s="17"/>
      <c r="CT39" s="17"/>
      <c r="CU39" s="17"/>
      <c r="CV39" s="17"/>
      <c r="CW39" s="17"/>
      <c r="CX39" s="17"/>
      <c r="CY39" s="17"/>
      <c r="CZ39" s="17"/>
      <c r="DA39" s="17"/>
      <c r="DB39" s="17"/>
      <c r="DC39" s="17"/>
      <c r="DD39" s="17"/>
      <c r="DE39" s="17"/>
      <c r="DF39" s="17"/>
      <c r="DG39" s="17"/>
      <c r="DH39" s="17"/>
      <c r="DI39" s="17"/>
      <c r="DJ39" s="17"/>
      <c r="DK39" s="17"/>
      <c r="DL39" s="17"/>
      <c r="DM39" s="17"/>
      <c r="DN39" s="17"/>
      <c r="DO39" s="17"/>
      <c r="DP39" s="17"/>
      <c r="DQ39" s="17"/>
      <c r="DR39" s="17"/>
      <c r="DS39" s="17"/>
      <c r="DT39" s="17"/>
      <c r="DU39" s="17"/>
      <c r="DV39" s="17"/>
      <c r="DW39" s="17"/>
      <c r="DX39" s="17"/>
      <c r="DY39" s="17"/>
      <c r="DZ39" s="17"/>
      <c r="EA39" s="17"/>
      <c r="EB39" s="17"/>
      <c r="EC39" s="17"/>
      <c r="ED39" s="17"/>
      <c r="EE39" s="17"/>
      <c r="EF39" s="17"/>
      <c r="EG39" s="17"/>
      <c r="EH39" s="17"/>
      <c r="EI39" s="17"/>
      <c r="EJ39" s="17"/>
      <c r="EK39" s="17"/>
      <c r="EL39" s="17"/>
      <c r="EM39" s="17"/>
      <c r="EN39" s="17"/>
      <c r="EO39" s="17"/>
      <c r="EP39" s="17"/>
      <c r="EQ39" s="17"/>
      <c r="ER39" s="17"/>
      <c r="ES39" s="17"/>
      <c r="ET39" s="17"/>
      <c r="EU39" s="17"/>
      <c r="EV39" s="17"/>
      <c r="EW39" s="17"/>
      <c r="EX39" s="17"/>
      <c r="EY39" s="17"/>
      <c r="EZ39" s="17"/>
      <c r="FA39" s="17"/>
      <c r="FB39" s="17"/>
      <c r="FC39" s="17"/>
      <c r="FD39" s="17"/>
      <c r="FE39" s="17"/>
      <c r="FF39" s="17"/>
      <c r="FG39" s="17"/>
      <c r="FH39" s="17"/>
      <c r="FI39" s="17"/>
      <c r="FJ39" s="17"/>
      <c r="FK39" s="17"/>
      <c r="FL39" s="17"/>
      <c r="FM39" s="17"/>
      <c r="FN39" s="17"/>
      <c r="FO39" s="17"/>
      <c r="FP39" s="17"/>
      <c r="FQ39" s="17"/>
      <c r="FR39" s="17"/>
      <c r="FS39" s="17"/>
      <c r="FT39" s="17"/>
      <c r="FU39" s="17"/>
      <c r="FV39" s="17"/>
      <c r="FW39" s="17"/>
      <c r="FX39" s="17"/>
      <c r="FY39" s="17"/>
      <c r="FZ39" s="17"/>
      <c r="GA39" s="17"/>
      <c r="GB39" s="17"/>
      <c r="GC39" s="17"/>
      <c r="GD39" s="17"/>
      <c r="GE39" s="17"/>
      <c r="GF39" s="17"/>
      <c r="GG39" s="17"/>
      <c r="GH39" s="17"/>
      <c r="GI39" s="17"/>
      <c r="GJ39" s="17"/>
      <c r="GK39" s="17"/>
      <c r="GL39" s="17"/>
      <c r="GM39" s="17"/>
      <c r="GN39" s="17"/>
      <c r="GO39" s="17"/>
      <c r="GP39" s="17"/>
      <c r="GQ39" s="17"/>
      <c r="GR39" s="17"/>
      <c r="GS39" s="17"/>
      <c r="GT39" s="17"/>
      <c r="GU39" s="17"/>
      <c r="GV39" s="17"/>
      <c r="GW39" s="17"/>
      <c r="GX39" s="17"/>
      <c r="GY39" s="17"/>
      <c r="GZ39" s="17"/>
      <c r="HA39" s="17"/>
      <c r="HB39" s="17"/>
      <c r="HC39" s="17"/>
      <c r="HD39" s="17"/>
      <c r="HE39" s="17"/>
    </row>
    <row r="40" spans="1:213" ht="30" customHeight="1">
      <c r="A40" s="17"/>
      <c r="B40" s="388" t="s">
        <v>9</v>
      </c>
      <c r="C40" s="389"/>
      <c r="D40" s="390">
        <v>12363</v>
      </c>
      <c r="E40" s="391">
        <v>0.875</v>
      </c>
      <c r="F40" s="392"/>
      <c r="G40" s="199"/>
      <c r="H40" s="186"/>
      <c r="I40" s="187"/>
      <c r="J40" s="186"/>
      <c r="K40" s="186"/>
      <c r="L40" s="186"/>
      <c r="M40" s="186"/>
      <c r="N40" s="186"/>
      <c r="O40" s="186"/>
      <c r="P40" s="186"/>
      <c r="Q40" s="200"/>
      <c r="R40" s="17"/>
      <c r="S40" s="186"/>
      <c r="T40" s="188"/>
      <c r="U40" s="189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7"/>
      <c r="BK40" s="17"/>
      <c r="BL40" s="17"/>
      <c r="BM40" s="17"/>
      <c r="BN40" s="17"/>
      <c r="BO40" s="17"/>
      <c r="BP40" s="17"/>
      <c r="BQ40" s="17"/>
      <c r="BR40" s="17"/>
      <c r="BS40" s="17"/>
      <c r="BT40" s="17"/>
      <c r="BU40" s="17"/>
      <c r="BV40" s="17"/>
      <c r="BW40" s="17"/>
      <c r="BX40" s="17"/>
      <c r="BY40" s="17"/>
      <c r="BZ40" s="17"/>
      <c r="CA40" s="17"/>
      <c r="CB40" s="17"/>
      <c r="CC40" s="17"/>
      <c r="CD40" s="17"/>
      <c r="CE40" s="17"/>
      <c r="CF40" s="17"/>
      <c r="CG40" s="17"/>
      <c r="CH40" s="17"/>
      <c r="CI40" s="17"/>
      <c r="CJ40" s="17"/>
      <c r="CK40" s="17"/>
      <c r="CL40" s="17"/>
      <c r="CM40" s="17"/>
      <c r="CN40" s="17"/>
      <c r="CO40" s="17"/>
      <c r="CP40" s="17"/>
      <c r="CQ40" s="17"/>
      <c r="CR40" s="17"/>
      <c r="CS40" s="17"/>
      <c r="CT40" s="17"/>
      <c r="CU40" s="17"/>
      <c r="CV40" s="17"/>
      <c r="CW40" s="17"/>
      <c r="CX40" s="17"/>
      <c r="CY40" s="17"/>
      <c r="CZ40" s="17"/>
      <c r="DA40" s="17"/>
      <c r="DB40" s="17"/>
      <c r="DC40" s="17"/>
      <c r="DD40" s="17"/>
      <c r="DE40" s="17"/>
      <c r="DF40" s="17"/>
      <c r="DG40" s="17"/>
      <c r="DH40" s="17"/>
      <c r="DI40" s="17"/>
      <c r="DJ40" s="17"/>
      <c r="DK40" s="17"/>
      <c r="DL40" s="17"/>
      <c r="DM40" s="17"/>
      <c r="DN40" s="17"/>
      <c r="DO40" s="17"/>
      <c r="DP40" s="17"/>
      <c r="DQ40" s="17"/>
      <c r="DR40" s="17"/>
      <c r="DS40" s="17"/>
      <c r="DT40" s="17"/>
      <c r="DU40" s="17"/>
      <c r="DV40" s="17"/>
      <c r="DW40" s="17"/>
      <c r="DX40" s="17"/>
      <c r="DY40" s="17"/>
      <c r="DZ40" s="17"/>
      <c r="EA40" s="17"/>
      <c r="EB40" s="17"/>
      <c r="EC40" s="17"/>
      <c r="ED40" s="17"/>
      <c r="EE40" s="17"/>
      <c r="EF40" s="17"/>
      <c r="EG40" s="17"/>
      <c r="EH40" s="17"/>
      <c r="EI40" s="17"/>
      <c r="EJ40" s="17"/>
      <c r="EK40" s="17"/>
      <c r="EL40" s="17"/>
      <c r="EM40" s="17"/>
      <c r="EN40" s="17"/>
      <c r="EO40" s="17"/>
      <c r="EP40" s="17"/>
      <c r="EQ40" s="17"/>
      <c r="ER40" s="17"/>
      <c r="ES40" s="17"/>
      <c r="ET40" s="17"/>
      <c r="EU40" s="17"/>
      <c r="EV40" s="17"/>
      <c r="EW40" s="17"/>
      <c r="EX40" s="17"/>
      <c r="EY40" s="17"/>
      <c r="EZ40" s="17"/>
      <c r="FA40" s="17"/>
      <c r="FB40" s="17"/>
      <c r="FC40" s="17"/>
      <c r="FD40" s="17"/>
      <c r="FE40" s="17"/>
      <c r="FF40" s="17"/>
      <c r="FG40" s="17"/>
      <c r="FH40" s="17"/>
      <c r="FI40" s="17"/>
      <c r="FJ40" s="17"/>
      <c r="FK40" s="17"/>
      <c r="FL40" s="17"/>
      <c r="FM40" s="17"/>
      <c r="FN40" s="17"/>
      <c r="FO40" s="17"/>
      <c r="FP40" s="17"/>
      <c r="FQ40" s="17"/>
      <c r="FR40" s="17"/>
      <c r="FS40" s="17"/>
      <c r="FT40" s="17"/>
      <c r="FU40" s="17"/>
      <c r="FV40" s="17"/>
      <c r="FW40" s="17"/>
      <c r="FX40" s="17"/>
      <c r="FY40" s="17"/>
      <c r="FZ40" s="17"/>
      <c r="GA40" s="17"/>
      <c r="GB40" s="17"/>
      <c r="GC40" s="17"/>
      <c r="GD40" s="17"/>
      <c r="GE40" s="17"/>
      <c r="GF40" s="17"/>
      <c r="GG40" s="17"/>
      <c r="GH40" s="17"/>
      <c r="GI40" s="17"/>
      <c r="GJ40" s="17"/>
      <c r="GK40" s="17"/>
      <c r="GL40" s="17"/>
      <c r="GM40" s="17"/>
      <c r="GN40" s="17"/>
      <c r="GO40" s="17"/>
      <c r="GP40" s="17"/>
      <c r="GQ40" s="17"/>
      <c r="GR40" s="17"/>
      <c r="GS40" s="17"/>
      <c r="GT40" s="17"/>
      <c r="GU40" s="17"/>
      <c r="GV40" s="17"/>
      <c r="GW40" s="17"/>
      <c r="GX40" s="17"/>
      <c r="GY40" s="17"/>
      <c r="GZ40" s="17"/>
      <c r="HA40" s="17"/>
      <c r="HB40" s="17"/>
      <c r="HC40" s="17"/>
      <c r="HD40" s="17"/>
      <c r="HE40" s="17"/>
    </row>
    <row r="41" spans="1:213" ht="30" customHeight="1">
      <c r="A41" s="393"/>
      <c r="B41" s="388" t="s">
        <v>297</v>
      </c>
      <c r="C41" s="389"/>
      <c r="D41" s="394">
        <v>10525</v>
      </c>
      <c r="E41" s="391">
        <v>0.5</v>
      </c>
      <c r="F41" s="392"/>
      <c r="G41" s="190"/>
      <c r="H41" s="191"/>
      <c r="I41" s="192"/>
      <c r="J41" s="193"/>
      <c r="K41" s="193"/>
      <c r="L41" s="193"/>
      <c r="M41" s="193"/>
      <c r="N41" s="193"/>
      <c r="O41" s="193"/>
      <c r="P41" s="194"/>
      <c r="Q41" s="193"/>
      <c r="R41" s="17"/>
      <c r="S41" s="195"/>
      <c r="T41" s="196"/>
      <c r="U41" s="19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7"/>
      <c r="BK41" s="17"/>
      <c r="BL41" s="17"/>
      <c r="BM41" s="17"/>
      <c r="BN41" s="17"/>
      <c r="BO41" s="17"/>
      <c r="BP41" s="17"/>
      <c r="BQ41" s="17"/>
      <c r="BR41" s="17"/>
      <c r="BS41" s="17"/>
      <c r="BT41" s="17"/>
      <c r="BU41" s="17"/>
      <c r="BV41" s="17"/>
      <c r="BW41" s="17"/>
      <c r="BX41" s="17"/>
      <c r="BY41" s="17"/>
      <c r="BZ41" s="17"/>
      <c r="CA41" s="17"/>
      <c r="CB41" s="17"/>
      <c r="CC41" s="17"/>
      <c r="CD41" s="17"/>
      <c r="CE41" s="17"/>
      <c r="CF41" s="17"/>
      <c r="CG41" s="17"/>
      <c r="CH41" s="17"/>
      <c r="CI41" s="17"/>
      <c r="CJ41" s="17"/>
      <c r="CK41" s="17"/>
      <c r="CL41" s="17"/>
      <c r="CM41" s="17"/>
      <c r="CN41" s="17"/>
      <c r="CO41" s="17"/>
      <c r="CP41" s="17"/>
      <c r="CQ41" s="17"/>
      <c r="CR41" s="17"/>
      <c r="CS41" s="17"/>
      <c r="CT41" s="17"/>
      <c r="CU41" s="17"/>
      <c r="CV41" s="17"/>
      <c r="CW41" s="17"/>
      <c r="CX41" s="17"/>
      <c r="CY41" s="17"/>
      <c r="CZ41" s="17"/>
      <c r="DA41" s="17"/>
      <c r="DB41" s="17"/>
      <c r="DC41" s="17"/>
      <c r="DD41" s="17"/>
      <c r="DE41" s="17"/>
      <c r="DF41" s="17"/>
      <c r="DG41" s="17"/>
      <c r="DH41" s="17"/>
      <c r="DI41" s="17"/>
      <c r="DJ41" s="17"/>
      <c r="DK41" s="17"/>
      <c r="DL41" s="17"/>
      <c r="DM41" s="17"/>
      <c r="DN41" s="17"/>
      <c r="DO41" s="17"/>
      <c r="DP41" s="17"/>
      <c r="DQ41" s="17"/>
      <c r="DR41" s="17"/>
      <c r="DS41" s="17"/>
      <c r="DT41" s="17"/>
      <c r="DU41" s="17"/>
      <c r="DV41" s="17"/>
      <c r="DW41" s="17"/>
      <c r="DX41" s="17"/>
      <c r="DY41" s="17"/>
      <c r="DZ41" s="17"/>
      <c r="EA41" s="17"/>
      <c r="EB41" s="17"/>
      <c r="EC41" s="17"/>
      <c r="ED41" s="17"/>
      <c r="EE41" s="17"/>
      <c r="EF41" s="17"/>
      <c r="EG41" s="17"/>
      <c r="EH41" s="17"/>
      <c r="EI41" s="17"/>
      <c r="EJ41" s="17"/>
      <c r="EK41" s="17"/>
      <c r="EL41" s="17"/>
      <c r="EM41" s="17"/>
      <c r="EN41" s="17"/>
      <c r="EO41" s="17"/>
      <c r="EP41" s="17"/>
      <c r="EQ41" s="17"/>
      <c r="ER41" s="17"/>
      <c r="ES41" s="17"/>
      <c r="ET41" s="17"/>
      <c r="EU41" s="17"/>
      <c r="EV41" s="17"/>
      <c r="EW41" s="17"/>
      <c r="EX41" s="17"/>
      <c r="EY41" s="17"/>
      <c r="EZ41" s="17"/>
      <c r="FA41" s="17"/>
      <c r="FB41" s="17"/>
      <c r="FC41" s="17"/>
      <c r="FD41" s="17"/>
      <c r="FE41" s="17"/>
      <c r="FF41" s="17"/>
      <c r="FG41" s="17"/>
      <c r="FH41" s="17"/>
      <c r="FI41" s="17"/>
      <c r="FJ41" s="17"/>
      <c r="FK41" s="17"/>
      <c r="FL41" s="17"/>
      <c r="FM41" s="17"/>
      <c r="FN41" s="17"/>
      <c r="FO41" s="17"/>
      <c r="FP41" s="17"/>
      <c r="FQ41" s="17"/>
      <c r="FR41" s="17"/>
      <c r="FS41" s="17"/>
      <c r="FT41" s="17"/>
      <c r="FU41" s="17"/>
      <c r="FV41" s="17"/>
      <c r="FW41" s="17"/>
      <c r="FX41" s="17"/>
      <c r="FY41" s="17"/>
      <c r="FZ41" s="17"/>
      <c r="GA41" s="17"/>
      <c r="GB41" s="17"/>
      <c r="GC41" s="17"/>
      <c r="GD41" s="17"/>
      <c r="GE41" s="17"/>
      <c r="GF41" s="17"/>
      <c r="GG41" s="17"/>
      <c r="GH41" s="17"/>
      <c r="GI41" s="17"/>
      <c r="GJ41" s="17"/>
      <c r="GK41" s="17"/>
      <c r="GL41" s="17"/>
      <c r="GM41" s="17"/>
      <c r="GN41" s="17"/>
      <c r="GO41" s="17"/>
      <c r="GP41" s="17"/>
      <c r="GQ41" s="17"/>
      <c r="GR41" s="17"/>
      <c r="GS41" s="17"/>
      <c r="GT41" s="17"/>
      <c r="GU41" s="17"/>
      <c r="GV41" s="17"/>
      <c r="GW41" s="17"/>
      <c r="GX41" s="17"/>
      <c r="GY41" s="17"/>
      <c r="GZ41" s="17"/>
      <c r="HA41" s="17"/>
      <c r="HB41" s="17"/>
      <c r="HC41" s="17"/>
      <c r="HD41" s="17"/>
      <c r="HE41" s="17"/>
    </row>
    <row r="42" spans="1:213" ht="30" customHeight="1">
      <c r="A42" s="395"/>
      <c r="B42" s="396" t="s">
        <v>298</v>
      </c>
      <c r="C42" s="397"/>
      <c r="D42" s="398">
        <v>12363</v>
      </c>
      <c r="E42" s="391">
        <v>0.875</v>
      </c>
      <c r="F42" s="392"/>
      <c r="G42" s="190"/>
      <c r="H42" s="191"/>
      <c r="I42" s="192"/>
      <c r="J42" s="193"/>
      <c r="K42" s="193"/>
      <c r="L42" s="193"/>
      <c r="M42" s="193"/>
      <c r="N42" s="193"/>
      <c r="O42" s="193"/>
      <c r="P42" s="194"/>
      <c r="Q42" s="193"/>
      <c r="R42" s="17"/>
      <c r="S42" s="195"/>
      <c r="T42" s="196"/>
      <c r="U42" s="19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7"/>
      <c r="BK42" s="17"/>
      <c r="BL42" s="17"/>
      <c r="BM42" s="17"/>
      <c r="BN42" s="17"/>
      <c r="BO42" s="17"/>
      <c r="BP42" s="17"/>
      <c r="BQ42" s="17"/>
      <c r="BR42" s="17"/>
      <c r="BS42" s="17"/>
      <c r="BT42" s="17"/>
      <c r="BU42" s="17"/>
      <c r="BV42" s="17"/>
      <c r="BW42" s="17"/>
      <c r="BX42" s="17"/>
      <c r="BY42" s="17"/>
      <c r="BZ42" s="17"/>
      <c r="CA42" s="17"/>
      <c r="CB42" s="17"/>
      <c r="CC42" s="17"/>
      <c r="CD42" s="17"/>
      <c r="CE42" s="17"/>
      <c r="CF42" s="17"/>
      <c r="CG42" s="17"/>
      <c r="CH42" s="17"/>
      <c r="CI42" s="17"/>
      <c r="CJ42" s="17"/>
      <c r="CK42" s="17"/>
      <c r="CL42" s="17"/>
      <c r="CM42" s="17"/>
      <c r="CN42" s="17"/>
      <c r="CO42" s="17"/>
      <c r="CP42" s="17"/>
      <c r="CQ42" s="17"/>
      <c r="CR42" s="17"/>
      <c r="CS42" s="17"/>
      <c r="CT42" s="17"/>
      <c r="CU42" s="17"/>
      <c r="CV42" s="17"/>
      <c r="CW42" s="17"/>
      <c r="CX42" s="17"/>
      <c r="CY42" s="17"/>
      <c r="CZ42" s="17"/>
      <c r="DA42" s="17"/>
      <c r="DB42" s="17"/>
      <c r="DC42" s="17"/>
      <c r="DD42" s="17"/>
      <c r="DE42" s="17"/>
      <c r="DF42" s="17"/>
      <c r="DG42" s="17"/>
      <c r="DH42" s="17"/>
      <c r="DI42" s="17"/>
      <c r="DJ42" s="17"/>
      <c r="DK42" s="17"/>
      <c r="DL42" s="17"/>
      <c r="DM42" s="17"/>
      <c r="DN42" s="17"/>
      <c r="DO42" s="17"/>
      <c r="DP42" s="17"/>
      <c r="DQ42" s="17"/>
      <c r="DR42" s="17"/>
      <c r="DS42" s="17"/>
      <c r="DT42" s="17"/>
      <c r="DU42" s="17"/>
      <c r="DV42" s="17"/>
      <c r="DW42" s="17"/>
      <c r="DX42" s="17"/>
      <c r="DY42" s="17"/>
      <c r="DZ42" s="17"/>
      <c r="EA42" s="17"/>
      <c r="EB42" s="17"/>
      <c r="EC42" s="17"/>
      <c r="ED42" s="17"/>
      <c r="EE42" s="17"/>
      <c r="EF42" s="17"/>
      <c r="EG42" s="17"/>
      <c r="EH42" s="17"/>
      <c r="EI42" s="17"/>
      <c r="EJ42" s="17"/>
      <c r="EK42" s="17"/>
      <c r="EL42" s="17"/>
      <c r="EM42" s="17"/>
      <c r="EN42" s="17"/>
      <c r="EO42" s="17"/>
      <c r="EP42" s="17"/>
      <c r="EQ42" s="17"/>
      <c r="ER42" s="17"/>
      <c r="ES42" s="17"/>
      <c r="ET42" s="17"/>
      <c r="EU42" s="17"/>
      <c r="EV42" s="17"/>
      <c r="EW42" s="17"/>
      <c r="EX42" s="17"/>
      <c r="EY42" s="17"/>
      <c r="EZ42" s="17"/>
      <c r="FA42" s="17"/>
      <c r="FB42" s="17"/>
      <c r="FC42" s="17"/>
      <c r="FD42" s="17"/>
      <c r="FE42" s="17"/>
      <c r="FF42" s="17"/>
      <c r="FG42" s="17"/>
      <c r="FH42" s="17"/>
      <c r="FI42" s="17"/>
      <c r="FJ42" s="17"/>
      <c r="FK42" s="17"/>
      <c r="FL42" s="17"/>
      <c r="FM42" s="17"/>
      <c r="FN42" s="17"/>
      <c r="FO42" s="17"/>
      <c r="FP42" s="17"/>
      <c r="FQ42" s="17"/>
      <c r="FR42" s="17"/>
      <c r="FS42" s="17"/>
      <c r="FT42" s="17"/>
      <c r="FU42" s="17"/>
      <c r="FV42" s="17"/>
      <c r="FW42" s="17"/>
      <c r="FX42" s="17"/>
      <c r="FY42" s="17"/>
      <c r="FZ42" s="17"/>
      <c r="GA42" s="17"/>
      <c r="GB42" s="17"/>
      <c r="GC42" s="17"/>
      <c r="GD42" s="17"/>
      <c r="GE42" s="17"/>
      <c r="GF42" s="17"/>
      <c r="GG42" s="17"/>
      <c r="GH42" s="17"/>
      <c r="GI42" s="17"/>
      <c r="GJ42" s="17"/>
      <c r="GK42" s="17"/>
      <c r="GL42" s="17"/>
      <c r="GM42" s="17"/>
      <c r="GN42" s="17"/>
      <c r="GO42" s="17"/>
      <c r="GP42" s="17"/>
      <c r="GQ42" s="17"/>
      <c r="GR42" s="17"/>
      <c r="GS42" s="17"/>
      <c r="GT42" s="17"/>
      <c r="GU42" s="17"/>
      <c r="GV42" s="17"/>
      <c r="GW42" s="17"/>
      <c r="GX42" s="17"/>
      <c r="GY42" s="17"/>
      <c r="GZ42" s="17"/>
      <c r="HA42" s="17"/>
      <c r="HB42" s="17"/>
      <c r="HC42" s="17"/>
      <c r="HD42" s="17"/>
      <c r="HE42" s="17"/>
    </row>
    <row r="43" spans="1:213" ht="30" customHeight="1">
      <c r="A43" s="399"/>
      <c r="B43" s="388" t="s">
        <v>299</v>
      </c>
      <c r="C43" s="389"/>
      <c r="D43" s="390">
        <v>905</v>
      </c>
      <c r="E43" s="391">
        <v>4.1666666666666602E-2</v>
      </c>
      <c r="F43" s="17"/>
      <c r="G43" s="190"/>
      <c r="H43" s="191"/>
      <c r="I43" s="192"/>
      <c r="J43" s="193"/>
      <c r="K43" s="193"/>
      <c r="L43" s="193"/>
      <c r="M43" s="193"/>
      <c r="N43" s="193"/>
      <c r="O43" s="193"/>
      <c r="P43" s="194"/>
      <c r="Q43" s="193"/>
      <c r="R43" s="17"/>
      <c r="S43" s="195"/>
      <c r="T43" s="196"/>
      <c r="U43" s="19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7"/>
      <c r="BK43" s="17"/>
      <c r="BL43" s="17"/>
      <c r="BM43" s="17"/>
      <c r="BN43" s="17"/>
      <c r="BO43" s="17"/>
      <c r="BP43" s="17"/>
      <c r="BQ43" s="17"/>
      <c r="BR43" s="17"/>
      <c r="BS43" s="17"/>
      <c r="BT43" s="17"/>
      <c r="BU43" s="17"/>
      <c r="BV43" s="17"/>
      <c r="BW43" s="17"/>
      <c r="BX43" s="17"/>
      <c r="BY43" s="17"/>
      <c r="BZ43" s="17"/>
      <c r="CA43" s="17"/>
      <c r="CB43" s="17"/>
      <c r="CC43" s="17"/>
      <c r="CD43" s="17"/>
      <c r="CE43" s="17"/>
      <c r="CF43" s="17"/>
      <c r="CG43" s="17"/>
      <c r="CH43" s="17"/>
      <c r="CI43" s="17"/>
      <c r="CJ43" s="17"/>
      <c r="CK43" s="17"/>
      <c r="CL43" s="17"/>
      <c r="CM43" s="17"/>
      <c r="CN43" s="17"/>
      <c r="CO43" s="17"/>
      <c r="CP43" s="17"/>
      <c r="CQ43" s="17"/>
      <c r="CR43" s="17"/>
      <c r="CS43" s="17"/>
      <c r="CT43" s="17"/>
      <c r="CU43" s="17"/>
      <c r="CV43" s="17"/>
      <c r="CW43" s="17"/>
      <c r="CX43" s="17"/>
      <c r="CY43" s="17"/>
      <c r="CZ43" s="17"/>
      <c r="DA43" s="17"/>
      <c r="DB43" s="17"/>
      <c r="DC43" s="17"/>
      <c r="DD43" s="17"/>
      <c r="DE43" s="17"/>
      <c r="DF43" s="17"/>
      <c r="DG43" s="17"/>
      <c r="DH43" s="17"/>
      <c r="DI43" s="17"/>
      <c r="DJ43" s="17"/>
      <c r="DK43" s="17"/>
      <c r="DL43" s="17"/>
      <c r="DM43" s="17"/>
      <c r="DN43" s="17"/>
      <c r="DO43" s="17"/>
      <c r="DP43" s="17"/>
      <c r="DQ43" s="17"/>
      <c r="DR43" s="17"/>
      <c r="DS43" s="17"/>
      <c r="DT43" s="17"/>
      <c r="DU43" s="17"/>
      <c r="DV43" s="17"/>
      <c r="DW43" s="17"/>
      <c r="DX43" s="17"/>
      <c r="DY43" s="17"/>
      <c r="DZ43" s="17"/>
      <c r="EA43" s="17"/>
      <c r="EB43" s="17"/>
      <c r="EC43" s="17"/>
      <c r="ED43" s="17"/>
      <c r="EE43" s="17"/>
      <c r="EF43" s="17"/>
      <c r="EG43" s="18"/>
      <c r="EH43" s="17"/>
      <c r="EI43" s="17"/>
      <c r="EJ43" s="17"/>
      <c r="EK43" s="17"/>
      <c r="EL43" s="17"/>
      <c r="EM43" s="17"/>
      <c r="EN43" s="17"/>
      <c r="EO43" s="17"/>
      <c r="EP43" s="17"/>
      <c r="EQ43" s="17"/>
      <c r="ER43" s="17"/>
      <c r="ES43" s="17"/>
      <c r="ET43" s="17"/>
      <c r="EU43" s="17"/>
      <c r="EV43" s="17"/>
      <c r="EW43" s="17"/>
      <c r="EX43" s="17"/>
      <c r="EY43" s="17"/>
      <c r="EZ43" s="17"/>
      <c r="FA43" s="17"/>
      <c r="FB43" s="17"/>
      <c r="FC43" s="17"/>
      <c r="FD43" s="17"/>
      <c r="FE43" s="17"/>
      <c r="FF43" s="17"/>
      <c r="FG43" s="17"/>
      <c r="FH43" s="17"/>
      <c r="FI43" s="17"/>
      <c r="FJ43" s="17"/>
      <c r="FK43" s="17"/>
      <c r="FL43" s="17"/>
      <c r="FM43" s="17"/>
      <c r="FN43" s="17"/>
      <c r="FO43" s="17"/>
      <c r="FP43" s="17"/>
      <c r="FQ43" s="17"/>
      <c r="FR43" s="17"/>
      <c r="FS43" s="17"/>
      <c r="FT43" s="17"/>
      <c r="FU43" s="17"/>
      <c r="FV43" s="17"/>
      <c r="FW43" s="17"/>
      <c r="FX43" s="17"/>
      <c r="FY43" s="17"/>
      <c r="FZ43" s="17"/>
      <c r="GA43" s="17"/>
      <c r="GB43" s="17"/>
      <c r="GC43" s="17"/>
      <c r="GD43" s="17"/>
      <c r="GE43" s="17"/>
      <c r="GF43" s="17"/>
      <c r="GG43" s="17"/>
      <c r="GH43" s="17"/>
      <c r="GI43" s="17"/>
      <c r="GJ43" s="17"/>
      <c r="GK43" s="17"/>
      <c r="GL43" s="17"/>
      <c r="GM43" s="17"/>
      <c r="GN43" s="17"/>
      <c r="GO43" s="17"/>
      <c r="GP43" s="17"/>
      <c r="GQ43" s="17"/>
      <c r="GR43" s="17"/>
      <c r="GS43" s="17"/>
      <c r="GT43" s="17"/>
      <c r="GU43" s="17"/>
      <c r="GV43" s="17"/>
      <c r="GW43" s="17"/>
      <c r="GX43" s="17"/>
      <c r="GY43" s="17"/>
      <c r="GZ43" s="17"/>
      <c r="HA43" s="17"/>
      <c r="HB43" s="17"/>
      <c r="HC43" s="17"/>
      <c r="HD43" s="17"/>
      <c r="HE43" s="17"/>
    </row>
    <row r="44" spans="1:213" ht="30" customHeight="1">
      <c r="A44" s="400"/>
      <c r="B44" s="388" t="s">
        <v>300</v>
      </c>
      <c r="C44" s="389"/>
      <c r="D44" s="401">
        <v>784</v>
      </c>
      <c r="E44" s="402">
        <v>0.875</v>
      </c>
      <c r="F44" s="17"/>
      <c r="G44" s="190"/>
      <c r="H44" s="191"/>
      <c r="I44" s="192"/>
      <c r="J44" s="193"/>
      <c r="K44" s="193"/>
      <c r="L44" s="193"/>
      <c r="M44" s="193"/>
      <c r="N44" s="193"/>
      <c r="O44" s="193"/>
      <c r="P44" s="194"/>
      <c r="Q44" s="193"/>
      <c r="R44" s="17"/>
      <c r="S44" s="195"/>
      <c r="T44" s="196"/>
      <c r="U44" s="19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7"/>
      <c r="BK44" s="17"/>
      <c r="BL44" s="17"/>
      <c r="BM44" s="17"/>
      <c r="BN44" s="17"/>
      <c r="BO44" s="17"/>
      <c r="BP44" s="17"/>
      <c r="BQ44" s="17"/>
      <c r="BR44" s="17"/>
      <c r="BS44" s="17"/>
      <c r="BT44" s="17"/>
      <c r="BU44" s="17"/>
      <c r="BV44" s="17"/>
      <c r="BW44" s="17"/>
      <c r="BX44" s="17"/>
      <c r="BY44" s="17"/>
      <c r="BZ44" s="17"/>
      <c r="CA44" s="17"/>
      <c r="CB44" s="17"/>
      <c r="CC44" s="17"/>
      <c r="CD44" s="17"/>
      <c r="CE44" s="17"/>
      <c r="CF44" s="17"/>
      <c r="CG44" s="17"/>
      <c r="CH44" s="17"/>
      <c r="CI44" s="17"/>
      <c r="CJ44" s="17"/>
      <c r="CK44" s="17"/>
      <c r="CL44" s="17"/>
      <c r="CM44" s="17"/>
      <c r="CN44" s="17"/>
      <c r="CO44" s="17"/>
      <c r="CP44" s="17"/>
      <c r="CQ44" s="17"/>
      <c r="CR44" s="17"/>
      <c r="CS44" s="17"/>
      <c r="CT44" s="17"/>
      <c r="CU44" s="17"/>
      <c r="CV44" s="17"/>
      <c r="CW44" s="17"/>
      <c r="CX44" s="17"/>
      <c r="CY44" s="17"/>
      <c r="CZ44" s="17"/>
      <c r="DA44" s="17"/>
      <c r="DB44" s="17"/>
      <c r="DC44" s="17"/>
      <c r="DD44" s="17"/>
      <c r="DE44" s="17"/>
      <c r="DF44" s="17"/>
      <c r="DG44" s="17"/>
      <c r="DH44" s="17"/>
      <c r="DI44" s="17"/>
      <c r="DJ44" s="17"/>
      <c r="DK44" s="17"/>
      <c r="DL44" s="17"/>
      <c r="DM44" s="17"/>
      <c r="DN44" s="17"/>
      <c r="DO44" s="17"/>
      <c r="DP44" s="17"/>
      <c r="DQ44" s="17"/>
      <c r="DR44" s="17"/>
      <c r="DS44" s="17"/>
      <c r="DT44" s="17"/>
      <c r="DU44" s="17"/>
      <c r="DV44" s="17"/>
      <c r="DW44" s="17"/>
      <c r="DX44" s="17"/>
      <c r="DY44" s="17"/>
      <c r="DZ44" s="17"/>
      <c r="EA44" s="17"/>
      <c r="EB44" s="17"/>
      <c r="EC44" s="17"/>
      <c r="ED44" s="17"/>
      <c r="EE44" s="17"/>
      <c r="EF44" s="17"/>
      <c r="EG44" s="18"/>
      <c r="EH44" s="17"/>
      <c r="EI44" s="17"/>
      <c r="EJ44" s="17"/>
      <c r="EK44" s="17"/>
      <c r="EL44" s="17"/>
      <c r="EM44" s="17"/>
      <c r="EN44" s="17"/>
      <c r="EO44" s="17"/>
      <c r="EP44" s="17"/>
      <c r="EQ44" s="17"/>
      <c r="ER44" s="17"/>
      <c r="ES44" s="17"/>
      <c r="ET44" s="17"/>
      <c r="EU44" s="17"/>
      <c r="EV44" s="17"/>
      <c r="EW44" s="17"/>
      <c r="EX44" s="17"/>
      <c r="EY44" s="17"/>
      <c r="EZ44" s="17"/>
      <c r="FA44" s="17"/>
      <c r="FB44" s="17"/>
      <c r="FC44" s="17"/>
      <c r="FD44" s="17"/>
      <c r="FE44" s="17"/>
      <c r="FF44" s="17"/>
      <c r="FG44" s="17"/>
      <c r="FH44" s="17"/>
      <c r="FI44" s="17"/>
      <c r="FJ44" s="17"/>
      <c r="FK44" s="17"/>
      <c r="FL44" s="17"/>
      <c r="FM44" s="17"/>
      <c r="FN44" s="17"/>
      <c r="FO44" s="17"/>
      <c r="FP44" s="17"/>
      <c r="FQ44" s="17"/>
      <c r="FR44" s="17"/>
      <c r="FS44" s="17"/>
      <c r="FT44" s="17"/>
      <c r="FU44" s="17"/>
      <c r="FV44" s="17"/>
      <c r="FW44" s="17"/>
      <c r="FX44" s="17"/>
      <c r="FY44" s="17"/>
      <c r="FZ44" s="17"/>
      <c r="GA44" s="17"/>
      <c r="GB44" s="17"/>
      <c r="GC44" s="17"/>
      <c r="GD44" s="17"/>
      <c r="GE44" s="17"/>
      <c r="GF44" s="17"/>
      <c r="GG44" s="17"/>
      <c r="GH44" s="17"/>
      <c r="GI44" s="17"/>
      <c r="GJ44" s="17"/>
      <c r="GK44" s="17"/>
      <c r="GL44" s="17"/>
      <c r="GM44" s="17"/>
      <c r="GN44" s="17"/>
      <c r="GO44" s="17"/>
      <c r="GP44" s="17"/>
      <c r="GQ44" s="17"/>
      <c r="GR44" s="17"/>
      <c r="GS44" s="17"/>
      <c r="GT44" s="17"/>
      <c r="GU44" s="17"/>
      <c r="GV44" s="17"/>
      <c r="GW44" s="17"/>
      <c r="GX44" s="17"/>
      <c r="GY44" s="17"/>
      <c r="GZ44" s="17"/>
      <c r="HA44" s="17"/>
      <c r="HB44" s="17"/>
      <c r="HC44" s="17"/>
      <c r="HD44" s="17"/>
      <c r="HE44" s="17"/>
    </row>
    <row r="45" spans="1:213" ht="30" customHeight="1">
      <c r="A45" s="17"/>
      <c r="B45" s="388" t="s">
        <v>301</v>
      </c>
      <c r="C45" s="389"/>
      <c r="D45" s="403">
        <v>0.8526683652835072</v>
      </c>
      <c r="E45" s="404"/>
      <c r="F45" s="17"/>
      <c r="G45" s="198"/>
      <c r="H45" s="191"/>
      <c r="I45" s="192"/>
      <c r="J45" s="193"/>
      <c r="K45" s="193"/>
      <c r="L45" s="193"/>
      <c r="M45" s="193"/>
      <c r="N45" s="193"/>
      <c r="O45" s="193"/>
      <c r="P45" s="194"/>
      <c r="Q45" s="193"/>
      <c r="R45" s="17"/>
      <c r="S45" s="195"/>
      <c r="T45" s="196"/>
      <c r="U45" s="19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7"/>
      <c r="BK45" s="17"/>
      <c r="BL45" s="17"/>
      <c r="BM45" s="17"/>
      <c r="BN45" s="17"/>
      <c r="BO45" s="17"/>
      <c r="BP45" s="17"/>
      <c r="BQ45" s="17"/>
      <c r="BR45" s="17"/>
      <c r="BS45" s="17"/>
      <c r="BT45" s="17"/>
      <c r="BU45" s="17"/>
      <c r="BV45" s="17"/>
      <c r="BW45" s="17"/>
      <c r="BX45" s="17"/>
      <c r="BY45" s="17"/>
      <c r="BZ45" s="17"/>
      <c r="CA45" s="17"/>
      <c r="CB45" s="17"/>
      <c r="CC45" s="17"/>
      <c r="CD45" s="17"/>
      <c r="CE45" s="17"/>
      <c r="CF45" s="17"/>
      <c r="CG45" s="17"/>
      <c r="CH45" s="17"/>
      <c r="CI45" s="17"/>
      <c r="CJ45" s="17"/>
      <c r="CK45" s="17"/>
      <c r="CL45" s="17"/>
      <c r="CM45" s="17"/>
      <c r="CN45" s="17"/>
      <c r="CO45" s="17"/>
      <c r="CP45" s="17"/>
      <c r="CQ45" s="17"/>
      <c r="CR45" s="17"/>
      <c r="CS45" s="17"/>
      <c r="CT45" s="17"/>
      <c r="CU45" s="17"/>
      <c r="CV45" s="17"/>
      <c r="CW45" s="17"/>
      <c r="CX45" s="17"/>
      <c r="CY45" s="17"/>
      <c r="CZ45" s="17"/>
      <c r="DA45" s="17"/>
      <c r="DB45" s="17"/>
      <c r="DC45" s="17"/>
      <c r="DD45" s="17"/>
      <c r="DE45" s="17"/>
      <c r="DF45" s="17"/>
      <c r="DG45" s="17"/>
      <c r="DH45" s="17"/>
      <c r="DI45" s="17"/>
      <c r="DJ45" s="17"/>
      <c r="DK45" s="17"/>
      <c r="DL45" s="17"/>
      <c r="DM45" s="17"/>
      <c r="DN45" s="17"/>
      <c r="DO45" s="17"/>
      <c r="DP45" s="17"/>
      <c r="DQ45" s="17"/>
      <c r="DR45" s="17"/>
      <c r="DS45" s="17"/>
      <c r="DT45" s="17"/>
      <c r="DU45" s="17"/>
      <c r="DV45" s="17"/>
      <c r="DW45" s="17"/>
      <c r="DX45" s="17"/>
      <c r="DY45" s="17"/>
      <c r="DZ45" s="17"/>
      <c r="EA45" s="17"/>
      <c r="EB45" s="17"/>
      <c r="EC45" s="17"/>
      <c r="ED45" s="17"/>
      <c r="EE45" s="17"/>
      <c r="EF45" s="17"/>
      <c r="EG45" s="18"/>
      <c r="EH45" s="17"/>
      <c r="EI45" s="17"/>
      <c r="EJ45" s="17"/>
      <c r="EK45" s="17"/>
      <c r="EL45" s="17"/>
      <c r="EM45" s="17"/>
      <c r="EN45" s="17"/>
      <c r="EO45" s="17"/>
      <c r="EP45" s="17"/>
      <c r="EQ45" s="17"/>
      <c r="ER45" s="17"/>
      <c r="ES45" s="17"/>
      <c r="ET45" s="17"/>
      <c r="EU45" s="17"/>
      <c r="EV45" s="17"/>
      <c r="EW45" s="17"/>
      <c r="EX45" s="17"/>
      <c r="EY45" s="17"/>
      <c r="EZ45" s="17"/>
      <c r="FA45" s="17"/>
      <c r="FB45" s="17"/>
      <c r="FC45" s="17"/>
      <c r="FD45" s="17"/>
      <c r="FE45" s="17"/>
      <c r="FF45" s="17"/>
      <c r="FG45" s="17"/>
      <c r="FH45" s="17"/>
      <c r="FI45" s="17"/>
      <c r="FJ45" s="17">
        <v>1275.5</v>
      </c>
      <c r="FK45" s="17"/>
      <c r="FL45" s="17"/>
      <c r="FM45" s="17"/>
      <c r="FN45" s="17"/>
      <c r="FO45" s="17"/>
      <c r="FP45" s="17"/>
      <c r="FQ45" s="17"/>
      <c r="FR45" s="17"/>
      <c r="FS45" s="17"/>
      <c r="FT45" s="17"/>
      <c r="FU45" s="17"/>
      <c r="FV45" s="17"/>
      <c r="FW45" s="17"/>
      <c r="FX45" s="17"/>
      <c r="FY45" s="17"/>
      <c r="FZ45" s="17"/>
      <c r="GA45" s="17"/>
      <c r="GB45" s="17"/>
      <c r="GC45" s="17"/>
      <c r="GD45" s="17"/>
      <c r="GE45" s="17"/>
      <c r="GF45" s="17"/>
      <c r="GG45" s="17"/>
      <c r="GH45" s="17"/>
      <c r="GI45" s="17"/>
      <c r="GJ45" s="17"/>
      <c r="GK45" s="17"/>
      <c r="GL45" s="17"/>
      <c r="GM45" s="17"/>
      <c r="GN45" s="17"/>
      <c r="GO45" s="17"/>
      <c r="GP45" s="17"/>
      <c r="GQ45" s="17"/>
      <c r="GR45" s="17"/>
      <c r="GS45" s="17"/>
      <c r="GT45" s="17"/>
      <c r="GU45" s="17"/>
      <c r="GV45" s="17"/>
      <c r="GW45" s="17"/>
      <c r="GX45" s="17"/>
      <c r="GY45" s="17"/>
      <c r="GZ45" s="17"/>
      <c r="HA45" s="17"/>
      <c r="HB45" s="17"/>
      <c r="HC45" s="17"/>
      <c r="HD45" s="17"/>
      <c r="HE45" s="17"/>
    </row>
    <row r="46" spans="1:213" ht="30" customHeight="1">
      <c r="A46" s="17"/>
      <c r="B46" s="201"/>
      <c r="C46" s="20"/>
      <c r="D46" s="202"/>
      <c r="E46" s="203"/>
      <c r="F46" s="17"/>
      <c r="G46" s="17"/>
      <c r="H46" s="198"/>
      <c r="I46" s="191"/>
      <c r="J46" s="192"/>
      <c r="K46" s="192"/>
      <c r="L46" s="193"/>
      <c r="M46" s="193"/>
      <c r="N46" s="193"/>
      <c r="O46" s="193"/>
      <c r="P46" s="193"/>
      <c r="Q46" s="193"/>
      <c r="R46" s="194"/>
      <c r="S46" s="193"/>
      <c r="T46" s="17"/>
      <c r="U46" s="195"/>
      <c r="V46" s="196"/>
      <c r="W46" s="196"/>
      <c r="X46" s="19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7"/>
      <c r="BK46" s="17"/>
      <c r="BL46" s="17"/>
      <c r="BM46" s="17"/>
      <c r="BN46" s="17"/>
      <c r="BO46" s="17"/>
      <c r="BP46" s="17"/>
      <c r="BQ46" s="17"/>
      <c r="BR46" s="17"/>
      <c r="BS46" s="17"/>
      <c r="BT46" s="17"/>
      <c r="BU46" s="17"/>
      <c r="BV46" s="17"/>
      <c r="BW46" s="17"/>
      <c r="BX46" s="17"/>
      <c r="BY46" s="17"/>
      <c r="BZ46" s="17"/>
      <c r="CA46" s="17"/>
      <c r="CB46" s="17"/>
      <c r="CC46" s="17"/>
      <c r="CD46" s="17"/>
      <c r="CE46" s="17"/>
      <c r="CF46" s="17"/>
      <c r="CG46" s="17"/>
      <c r="CH46" s="17"/>
      <c r="CI46" s="17"/>
      <c r="CJ46" s="17"/>
      <c r="CK46" s="17"/>
      <c r="CL46" s="17"/>
      <c r="CM46" s="17"/>
      <c r="CN46" s="17"/>
      <c r="CO46" s="17"/>
      <c r="CP46" s="17"/>
      <c r="CQ46" s="17"/>
      <c r="CR46" s="17"/>
      <c r="CS46" s="17"/>
      <c r="CT46" s="17"/>
      <c r="CU46" s="17"/>
      <c r="CV46" s="17"/>
      <c r="CW46" s="17"/>
      <c r="CX46" s="17"/>
      <c r="CY46" s="17"/>
      <c r="CZ46" s="17"/>
      <c r="DA46" s="17"/>
      <c r="DB46" s="17"/>
      <c r="DC46" s="18"/>
      <c r="DD46" s="17"/>
      <c r="DE46" s="17"/>
      <c r="DF46" s="17"/>
      <c r="DG46" s="17"/>
      <c r="DH46" s="17"/>
      <c r="DI46" s="17"/>
      <c r="DJ46" s="17"/>
      <c r="DK46" s="17"/>
      <c r="DL46" s="17"/>
      <c r="DM46" s="17"/>
      <c r="DN46" s="17"/>
      <c r="DO46" s="17"/>
      <c r="DP46" s="17"/>
      <c r="DQ46" s="17"/>
      <c r="DR46" s="17"/>
      <c r="DS46" s="17"/>
      <c r="DT46" s="17"/>
      <c r="DU46" s="17"/>
      <c r="DV46" s="17"/>
      <c r="DW46" s="17"/>
      <c r="DX46" s="17"/>
      <c r="DY46" s="17"/>
      <c r="DZ46" s="17"/>
      <c r="EA46" s="17"/>
      <c r="EB46" s="17"/>
      <c r="EC46" s="17"/>
      <c r="ED46" s="17"/>
      <c r="EE46" s="17"/>
      <c r="EF46" s="17"/>
      <c r="EG46" s="17"/>
      <c r="EH46" s="17"/>
      <c r="EI46" s="17"/>
      <c r="EJ46" s="17"/>
      <c r="EK46" s="17"/>
      <c r="EL46" s="17"/>
      <c r="EM46" s="17"/>
      <c r="EN46" s="17"/>
      <c r="EO46" s="17"/>
      <c r="EP46" s="17"/>
      <c r="EQ46" s="17"/>
      <c r="ER46" s="17"/>
      <c r="ES46" s="17"/>
      <c r="ET46" s="17"/>
      <c r="EU46" s="17"/>
      <c r="EV46" s="17"/>
      <c r="EW46" s="17"/>
      <c r="EX46" s="17"/>
      <c r="EY46" s="17"/>
      <c r="EZ46" s="17"/>
      <c r="FA46" s="17"/>
      <c r="FB46" s="17"/>
      <c r="FC46" s="17"/>
      <c r="FD46" s="17"/>
      <c r="FE46" s="17"/>
      <c r="FF46" s="17"/>
      <c r="FG46" s="17"/>
      <c r="FH46" s="17"/>
      <c r="FI46" s="17"/>
      <c r="FJ46" s="17"/>
      <c r="FK46" s="17"/>
      <c r="FL46" s="17"/>
      <c r="FM46" s="17"/>
      <c r="FN46" s="17"/>
      <c r="FO46" s="17"/>
      <c r="FP46" s="17"/>
      <c r="FQ46" s="17"/>
      <c r="FR46" s="17"/>
      <c r="FS46" s="17"/>
      <c r="FT46" s="17"/>
      <c r="FU46" s="17"/>
      <c r="FV46" s="17"/>
      <c r="FW46" s="17"/>
      <c r="FX46" s="17"/>
      <c r="FY46" s="17"/>
      <c r="FZ46" s="17"/>
    </row>
    <row r="47" spans="1:213" ht="30" customHeight="1">
      <c r="A47" s="17"/>
      <c r="B47" s="17"/>
      <c r="C47" s="17"/>
      <c r="D47" s="17"/>
      <c r="E47" s="17"/>
      <c r="F47" s="17"/>
      <c r="G47" s="17"/>
      <c r="H47" s="198"/>
      <c r="I47" s="191"/>
      <c r="J47" s="192"/>
      <c r="K47" s="192"/>
      <c r="L47" s="193"/>
      <c r="M47" s="193"/>
      <c r="N47" s="193"/>
      <c r="O47" s="193"/>
      <c r="P47" s="193"/>
      <c r="Q47" s="193"/>
      <c r="R47" s="194"/>
      <c r="S47" s="193"/>
      <c r="T47" s="20"/>
      <c r="U47" s="195"/>
      <c r="V47" s="196"/>
      <c r="W47" s="196"/>
      <c r="X47" s="19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7"/>
      <c r="BK47" s="17"/>
      <c r="BL47" s="17"/>
      <c r="BM47" s="17"/>
      <c r="BN47" s="17"/>
      <c r="BO47" s="17"/>
      <c r="BP47" s="17"/>
      <c r="BQ47" s="17"/>
      <c r="BR47" s="17"/>
      <c r="BS47" s="17"/>
      <c r="BT47" s="17"/>
      <c r="BU47" s="17"/>
      <c r="BV47" s="17"/>
      <c r="BW47" s="17"/>
      <c r="BX47" s="17"/>
      <c r="BY47" s="17"/>
      <c r="BZ47" s="17"/>
      <c r="CA47" s="17"/>
      <c r="CB47" s="17"/>
      <c r="CC47" s="17"/>
      <c r="CD47" s="17"/>
      <c r="CE47" s="17"/>
      <c r="CF47" s="17"/>
      <c r="CG47" s="17"/>
      <c r="CH47" s="17"/>
      <c r="CI47" s="17"/>
      <c r="CJ47" s="17"/>
      <c r="CK47" s="17"/>
      <c r="CL47" s="17"/>
      <c r="CM47" s="17"/>
      <c r="CN47" s="17"/>
      <c r="CO47" s="17"/>
      <c r="CP47" s="17"/>
      <c r="CQ47" s="17"/>
      <c r="CR47" s="17"/>
      <c r="CS47" s="17"/>
      <c r="CT47" s="17"/>
      <c r="CU47" s="17"/>
      <c r="CV47" s="17"/>
      <c r="CW47" s="17"/>
      <c r="CX47" s="17"/>
      <c r="CY47" s="17"/>
      <c r="CZ47" s="17"/>
      <c r="DA47" s="17"/>
      <c r="DB47" s="17"/>
      <c r="DC47" s="18"/>
      <c r="DD47" s="17"/>
      <c r="DE47" s="17"/>
      <c r="DF47" s="17"/>
      <c r="DG47" s="17"/>
      <c r="DH47" s="17"/>
      <c r="DI47" s="17"/>
      <c r="DJ47" s="17"/>
      <c r="DK47" s="17"/>
      <c r="DL47" s="17"/>
      <c r="DM47" s="17"/>
      <c r="DN47" s="17"/>
      <c r="DO47" s="17"/>
      <c r="DP47" s="17"/>
      <c r="DQ47" s="17"/>
      <c r="DR47" s="17"/>
      <c r="DS47" s="17"/>
      <c r="DT47" s="17"/>
      <c r="DU47" s="17"/>
      <c r="DV47" s="17"/>
      <c r="DW47" s="17"/>
      <c r="DX47" s="17"/>
      <c r="DY47" s="17"/>
      <c r="DZ47" s="17"/>
      <c r="EA47" s="17"/>
      <c r="EB47" s="17"/>
      <c r="EC47" s="17"/>
      <c r="ED47" s="17"/>
      <c r="EE47" s="19"/>
      <c r="EF47" s="17"/>
      <c r="EG47" s="17"/>
      <c r="EH47" s="17"/>
      <c r="EI47" s="17"/>
      <c r="EJ47" s="17"/>
      <c r="EK47" s="17"/>
      <c r="EL47" s="17"/>
      <c r="EM47" s="17"/>
      <c r="EN47" s="17"/>
      <c r="EO47" s="17"/>
      <c r="EP47" s="17"/>
      <c r="EQ47" s="17"/>
      <c r="ER47" s="17"/>
      <c r="ES47" s="17"/>
      <c r="ET47" s="17"/>
      <c r="EU47" s="17"/>
      <c r="EV47" s="17"/>
      <c r="EW47" s="17"/>
      <c r="EX47" s="17"/>
      <c r="EY47" s="17"/>
      <c r="EZ47" s="17"/>
      <c r="FA47" s="17"/>
      <c r="FB47" s="17"/>
      <c r="FC47" s="17"/>
      <c r="FD47" s="17"/>
      <c r="FE47" s="17"/>
      <c r="FF47" s="17"/>
      <c r="FG47" s="17"/>
      <c r="FH47" s="17"/>
      <c r="FI47" s="17"/>
      <c r="FJ47" s="17"/>
      <c r="FK47" s="17"/>
      <c r="FL47" s="17"/>
      <c r="FM47" s="17"/>
      <c r="FN47" s="17"/>
      <c r="FO47" s="17"/>
      <c r="FP47" s="17"/>
      <c r="FQ47" s="17"/>
      <c r="FR47" s="17"/>
      <c r="FS47" s="17"/>
      <c r="FT47" s="17"/>
      <c r="FU47" s="17"/>
      <c r="FV47" s="17"/>
      <c r="FW47" s="17"/>
      <c r="FX47" s="17"/>
      <c r="FY47" s="17"/>
      <c r="FZ47" s="17"/>
    </row>
    <row r="48" spans="1:213" ht="30" customHeight="1">
      <c r="A48" s="17"/>
      <c r="B48" s="17"/>
      <c r="C48" s="17"/>
      <c r="D48" s="17"/>
      <c r="E48" s="17"/>
      <c r="F48" s="17"/>
      <c r="G48" s="17"/>
      <c r="H48" s="198"/>
      <c r="I48" s="191"/>
      <c r="J48" s="192"/>
      <c r="K48" s="192"/>
      <c r="L48" s="193"/>
      <c r="M48" s="193"/>
      <c r="N48" s="193"/>
      <c r="O48" s="193"/>
      <c r="P48" s="193"/>
      <c r="Q48" s="193"/>
      <c r="R48" s="194"/>
      <c r="S48" s="193"/>
      <c r="T48" s="20"/>
      <c r="U48" s="195"/>
      <c r="V48" s="196"/>
      <c r="W48" s="196"/>
      <c r="X48" s="19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7"/>
      <c r="BK48" s="17"/>
      <c r="BL48" s="17"/>
      <c r="BM48" s="17"/>
      <c r="BN48" s="17"/>
      <c r="BO48" s="17"/>
      <c r="BP48" s="17"/>
      <c r="BQ48" s="17"/>
      <c r="BR48" s="17"/>
      <c r="BS48" s="17"/>
      <c r="BT48" s="17"/>
      <c r="BU48" s="17"/>
      <c r="BV48" s="17"/>
      <c r="BW48" s="17"/>
      <c r="BX48" s="17"/>
      <c r="BY48" s="17"/>
      <c r="BZ48" s="17"/>
      <c r="CA48" s="17"/>
      <c r="CB48" s="17"/>
      <c r="CC48" s="17"/>
      <c r="CD48" s="17"/>
      <c r="CE48" s="17"/>
      <c r="CF48" s="17"/>
      <c r="CG48" s="17"/>
      <c r="CH48" s="17"/>
      <c r="CI48" s="17"/>
      <c r="CJ48" s="17"/>
      <c r="CK48" s="17"/>
      <c r="CL48" s="17"/>
      <c r="CM48" s="17"/>
      <c r="CN48" s="17"/>
      <c r="CO48" s="17"/>
      <c r="CP48" s="17"/>
      <c r="CQ48" s="17"/>
      <c r="CR48" s="17"/>
      <c r="CS48" s="17"/>
      <c r="CT48" s="17"/>
      <c r="CU48" s="17"/>
      <c r="CV48" s="17"/>
      <c r="CW48" s="17"/>
      <c r="CX48" s="17"/>
      <c r="CY48" s="17"/>
      <c r="CZ48" s="17"/>
      <c r="DA48" s="17"/>
      <c r="DB48" s="17"/>
      <c r="DC48" s="18"/>
      <c r="DD48" s="17"/>
      <c r="DE48" s="17"/>
      <c r="DF48" s="17"/>
      <c r="DG48" s="17"/>
      <c r="DH48" s="17"/>
      <c r="DI48" s="17"/>
      <c r="DJ48" s="17"/>
      <c r="DK48" s="17"/>
      <c r="DL48" s="17"/>
      <c r="DM48" s="17"/>
      <c r="DN48" s="17"/>
      <c r="DO48" s="17"/>
      <c r="DP48" s="17"/>
      <c r="DQ48" s="17"/>
      <c r="DR48" s="17"/>
      <c r="DS48" s="17"/>
      <c r="DT48" s="17"/>
      <c r="DU48" s="17"/>
      <c r="DV48" s="17"/>
      <c r="DW48" s="17"/>
      <c r="DX48" s="17"/>
      <c r="DY48" s="17"/>
      <c r="DZ48" s="17"/>
      <c r="EA48" s="17"/>
      <c r="EB48" s="17"/>
      <c r="EC48" s="17"/>
      <c r="ED48" s="17"/>
      <c r="EE48" s="17"/>
      <c r="EF48" s="17"/>
      <c r="EG48" s="17"/>
      <c r="EH48" s="17"/>
      <c r="EI48" s="17"/>
      <c r="EJ48" s="17"/>
      <c r="EK48" s="17"/>
      <c r="EL48" s="17"/>
      <c r="EM48" s="17"/>
      <c r="EN48" s="17"/>
      <c r="EO48" s="17"/>
      <c r="EP48" s="17"/>
      <c r="EQ48" s="17"/>
      <c r="ER48" s="17"/>
      <c r="ES48" s="17"/>
      <c r="ET48" s="17"/>
      <c r="EU48" s="17"/>
      <c r="EV48" s="17"/>
      <c r="EW48" s="17"/>
      <c r="EX48" s="17"/>
      <c r="EY48" s="17"/>
      <c r="EZ48" s="17"/>
      <c r="FA48" s="17"/>
      <c r="FB48" s="17"/>
      <c r="FC48" s="17"/>
      <c r="FD48" s="17"/>
      <c r="FE48" s="17"/>
      <c r="FF48" s="17"/>
      <c r="FG48" s="17"/>
      <c r="FH48" s="17"/>
      <c r="FI48" s="17"/>
      <c r="FJ48" s="17"/>
      <c r="FK48" s="17"/>
      <c r="FL48" s="17"/>
      <c r="FM48" s="17"/>
      <c r="FN48" s="17"/>
      <c r="FO48" s="17"/>
      <c r="FP48" s="17"/>
      <c r="FQ48" s="17"/>
      <c r="FR48" s="17"/>
      <c r="FS48" s="17"/>
      <c r="FT48" s="17"/>
      <c r="FU48" s="17"/>
      <c r="FV48" s="17"/>
      <c r="FW48" s="17"/>
      <c r="FX48" s="17"/>
      <c r="FY48" s="17"/>
      <c r="FZ48" s="17"/>
    </row>
    <row r="49" spans="1:182" ht="30" customHeight="1">
      <c r="A49" s="22"/>
      <c r="B49" s="22"/>
      <c r="C49" s="22"/>
      <c r="D49" s="17"/>
      <c r="E49" s="17"/>
      <c r="F49" s="17"/>
      <c r="G49" s="17"/>
      <c r="H49" s="198"/>
      <c r="I49" s="191"/>
      <c r="J49" s="192"/>
      <c r="K49" s="192"/>
      <c r="L49" s="193"/>
      <c r="M49" s="193"/>
      <c r="N49" s="193"/>
      <c r="O49" s="193"/>
      <c r="P49" s="193"/>
      <c r="Q49" s="193"/>
      <c r="R49" s="194"/>
      <c r="S49" s="193"/>
      <c r="T49" s="20"/>
      <c r="U49" s="195"/>
      <c r="V49" s="196"/>
      <c r="W49" s="196"/>
      <c r="X49" s="19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7"/>
      <c r="BK49" s="17"/>
      <c r="BL49" s="17"/>
      <c r="BM49" s="17"/>
      <c r="BN49" s="17"/>
      <c r="BO49" s="17"/>
      <c r="BP49" s="17"/>
      <c r="BQ49" s="17"/>
      <c r="BR49" s="17"/>
      <c r="BS49" s="17"/>
      <c r="BT49" s="17"/>
      <c r="BU49" s="17"/>
      <c r="BV49" s="17"/>
      <c r="BW49" s="17"/>
      <c r="BX49" s="17"/>
      <c r="BY49" s="17"/>
      <c r="BZ49" s="17"/>
      <c r="CA49" s="17"/>
      <c r="CB49" s="17"/>
      <c r="CC49" s="17"/>
      <c r="CD49" s="17"/>
      <c r="CE49" s="17"/>
      <c r="CF49" s="17"/>
      <c r="CG49" s="17"/>
      <c r="CH49" s="17"/>
      <c r="CI49" s="17"/>
      <c r="CJ49" s="17"/>
      <c r="CK49" s="17"/>
      <c r="CL49" s="17"/>
      <c r="CM49" s="17"/>
      <c r="CN49" s="17"/>
      <c r="CO49" s="17"/>
      <c r="CP49" s="17"/>
      <c r="CQ49" s="17"/>
      <c r="CR49" s="17"/>
      <c r="CS49" s="17"/>
      <c r="CT49" s="17"/>
      <c r="CU49" s="17"/>
      <c r="CV49" s="17"/>
      <c r="CW49" s="17"/>
      <c r="CX49" s="17"/>
      <c r="CY49" s="17"/>
      <c r="CZ49" s="17"/>
      <c r="DA49" s="17"/>
      <c r="DB49" s="17"/>
      <c r="DC49" s="18"/>
      <c r="DD49" s="17"/>
      <c r="DE49" s="17"/>
      <c r="DF49" s="17"/>
      <c r="DG49" s="17"/>
      <c r="DH49" s="17"/>
      <c r="DI49" s="17"/>
      <c r="DJ49" s="17"/>
      <c r="DK49" s="17"/>
      <c r="DL49" s="17"/>
      <c r="DM49" s="17"/>
      <c r="DN49" s="17"/>
      <c r="DO49" s="17"/>
      <c r="DP49" s="17"/>
      <c r="DQ49" s="17"/>
      <c r="DR49" s="17"/>
      <c r="DS49" s="17"/>
      <c r="DT49" s="17"/>
      <c r="DU49" s="17"/>
      <c r="DV49" s="17"/>
      <c r="DW49" s="17"/>
      <c r="DX49" s="17"/>
      <c r="DY49" s="17"/>
      <c r="DZ49" s="17"/>
      <c r="EA49" s="17"/>
      <c r="EB49" s="17"/>
      <c r="EC49" s="17"/>
      <c r="ED49" s="17"/>
      <c r="EE49" s="17"/>
      <c r="EF49" s="17"/>
      <c r="EG49" s="17"/>
      <c r="EH49" s="17"/>
      <c r="EI49" s="17"/>
      <c r="EJ49" s="17"/>
      <c r="EK49" s="17"/>
      <c r="EL49" s="17"/>
      <c r="EM49" s="17"/>
      <c r="EN49" s="17"/>
      <c r="EO49" s="17"/>
      <c r="EP49" s="17"/>
      <c r="EQ49" s="17"/>
      <c r="ER49" s="17"/>
      <c r="ES49" s="17"/>
      <c r="ET49" s="17"/>
      <c r="EU49" s="17"/>
      <c r="EV49" s="17"/>
      <c r="EW49" s="17"/>
      <c r="EX49" s="17"/>
      <c r="EY49" s="17"/>
      <c r="EZ49" s="17"/>
      <c r="FA49" s="17"/>
      <c r="FB49" s="17"/>
      <c r="FC49" s="17"/>
      <c r="FD49" s="17"/>
      <c r="FE49" s="17"/>
      <c r="FF49" s="17"/>
      <c r="FG49" s="17"/>
      <c r="FH49" s="17"/>
      <c r="FI49" s="17"/>
      <c r="FJ49" s="17"/>
      <c r="FK49" s="17"/>
      <c r="FL49" s="17"/>
      <c r="FM49" s="17"/>
      <c r="FN49" s="17"/>
      <c r="FO49" s="17"/>
      <c r="FP49" s="17"/>
      <c r="FQ49" s="17"/>
      <c r="FR49" s="17"/>
      <c r="FS49" s="17"/>
      <c r="FT49" s="17"/>
      <c r="FU49" s="17"/>
      <c r="FV49" s="17"/>
      <c r="FW49" s="17"/>
      <c r="FX49" s="17"/>
      <c r="FY49" s="17"/>
      <c r="FZ49" s="17"/>
    </row>
    <row r="50" spans="1:182" ht="30" customHeight="1">
      <c r="A50" s="22"/>
      <c r="B50" s="22"/>
      <c r="C50" s="22"/>
      <c r="D50" s="17"/>
      <c r="E50" s="17"/>
      <c r="F50" s="17"/>
      <c r="G50" s="17"/>
      <c r="H50" s="198"/>
      <c r="I50" s="191"/>
      <c r="J50" s="192"/>
      <c r="K50" s="192"/>
      <c r="L50" s="193"/>
      <c r="M50" s="193"/>
      <c r="N50" s="193"/>
      <c r="O50" s="193"/>
      <c r="P50" s="193"/>
      <c r="Q50" s="193"/>
      <c r="R50" s="194"/>
      <c r="S50" s="193"/>
      <c r="T50" s="20"/>
      <c r="U50" s="195"/>
      <c r="V50" s="196"/>
      <c r="W50" s="196"/>
      <c r="X50" s="19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7"/>
      <c r="BK50" s="17"/>
      <c r="BL50" s="17"/>
      <c r="BM50" s="17"/>
      <c r="BN50" s="17"/>
      <c r="BO50" s="17"/>
      <c r="BP50" s="17"/>
      <c r="BQ50" s="17"/>
      <c r="BR50" s="17"/>
      <c r="BS50" s="17"/>
      <c r="BT50" s="17"/>
      <c r="BU50" s="17"/>
      <c r="BV50" s="17"/>
      <c r="BW50" s="17"/>
      <c r="BX50" s="17"/>
      <c r="BY50" s="17"/>
      <c r="BZ50" s="17"/>
      <c r="CA50" s="17"/>
      <c r="CB50" s="17"/>
      <c r="CC50" s="17"/>
      <c r="CD50" s="17"/>
      <c r="CE50" s="17"/>
      <c r="CF50" s="17"/>
      <c r="CG50" s="17"/>
      <c r="CH50" s="17"/>
      <c r="CI50" s="17"/>
      <c r="CJ50" s="17"/>
      <c r="CK50" s="17"/>
      <c r="CL50" s="17"/>
      <c r="CM50" s="17"/>
      <c r="CN50" s="17"/>
      <c r="CO50" s="17"/>
      <c r="CP50" s="17"/>
      <c r="CQ50" s="17"/>
      <c r="CR50" s="17"/>
      <c r="CS50" s="17"/>
      <c r="CT50" s="17"/>
      <c r="CU50" s="17"/>
      <c r="CV50" s="17"/>
      <c r="CW50" s="17"/>
      <c r="CX50" s="17"/>
      <c r="CY50" s="17"/>
      <c r="CZ50" s="17"/>
      <c r="DA50" s="17"/>
      <c r="DB50" s="17"/>
      <c r="DC50" s="18"/>
      <c r="DD50" s="17"/>
      <c r="DE50" s="17"/>
      <c r="DF50" s="17"/>
      <c r="DG50" s="17"/>
      <c r="DH50" s="17"/>
      <c r="DI50" s="17"/>
      <c r="DJ50" s="17"/>
      <c r="DK50" s="17"/>
      <c r="DL50" s="17"/>
      <c r="DM50" s="17"/>
      <c r="DN50" s="17"/>
      <c r="DO50" s="17"/>
      <c r="DP50" s="17"/>
      <c r="DQ50" s="17"/>
      <c r="DR50" s="17"/>
      <c r="DS50" s="17"/>
      <c r="DT50" s="17"/>
      <c r="DU50" s="17"/>
      <c r="DV50" s="17"/>
      <c r="DW50" s="17"/>
      <c r="DX50" s="17"/>
      <c r="DY50" s="17"/>
      <c r="DZ50" s="17"/>
      <c r="EA50" s="17"/>
      <c r="EB50" s="17"/>
      <c r="EC50" s="17"/>
      <c r="ED50" s="17"/>
      <c r="EE50" s="17"/>
      <c r="EF50" s="17"/>
      <c r="EG50" s="17"/>
      <c r="EH50" s="17"/>
      <c r="EI50" s="17"/>
      <c r="EJ50" s="17"/>
      <c r="EK50" s="17"/>
      <c r="EL50" s="17"/>
      <c r="EM50" s="17"/>
      <c r="EN50" s="17"/>
      <c r="EO50" s="17"/>
      <c r="EP50" s="17"/>
      <c r="EQ50" s="17"/>
      <c r="ER50" s="17"/>
      <c r="ES50" s="17"/>
      <c r="ET50" s="17"/>
      <c r="EU50" s="17"/>
      <c r="EV50" s="17"/>
      <c r="EW50" s="17"/>
      <c r="EX50" s="17"/>
      <c r="EY50" s="17"/>
      <c r="EZ50" s="17"/>
      <c r="FA50" s="17"/>
      <c r="FB50" s="17"/>
      <c r="FC50" s="17"/>
      <c r="FD50" s="17"/>
      <c r="FE50" s="17"/>
      <c r="FF50" s="17"/>
      <c r="FG50" s="17"/>
      <c r="FH50" s="17"/>
      <c r="FI50" s="17"/>
      <c r="FJ50" s="17"/>
      <c r="FK50" s="17"/>
      <c r="FL50" s="17"/>
      <c r="FM50" s="17"/>
      <c r="FN50" s="17"/>
      <c r="FO50" s="17"/>
      <c r="FP50" s="17"/>
      <c r="FQ50" s="17"/>
      <c r="FR50" s="17"/>
      <c r="FS50" s="17"/>
      <c r="FT50" s="17"/>
      <c r="FU50" s="17"/>
      <c r="FV50" s="17"/>
      <c r="FW50" s="17"/>
      <c r="FX50" s="17"/>
      <c r="FY50" s="17"/>
      <c r="FZ50" s="17"/>
    </row>
    <row r="51" spans="1:182" ht="30" customHeight="1">
      <c r="A51" s="17"/>
      <c r="B51" s="17"/>
      <c r="C51" s="17"/>
      <c r="D51" s="17"/>
      <c r="E51" s="17"/>
      <c r="F51" s="17"/>
      <c r="G51" s="17"/>
      <c r="H51" s="198"/>
      <c r="I51" s="191"/>
      <c r="J51" s="192"/>
      <c r="K51" s="192"/>
      <c r="L51" s="193"/>
      <c r="M51" s="193"/>
      <c r="N51" s="193"/>
      <c r="O51" s="193"/>
      <c r="P51" s="193"/>
      <c r="Q51" s="193"/>
      <c r="R51" s="194"/>
      <c r="S51" s="193"/>
      <c r="T51" s="20"/>
      <c r="U51" s="195"/>
      <c r="V51" s="196"/>
      <c r="W51" s="196"/>
      <c r="X51" s="19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7"/>
      <c r="BK51" s="17"/>
      <c r="BL51" s="17"/>
      <c r="BM51" s="17"/>
      <c r="BN51" s="17"/>
      <c r="BO51" s="17"/>
      <c r="BP51" s="17"/>
      <c r="BQ51" s="17"/>
      <c r="BR51" s="17"/>
      <c r="BS51" s="17"/>
      <c r="BT51" s="17"/>
      <c r="BU51" s="17"/>
      <c r="BV51" s="17"/>
      <c r="BW51" s="17"/>
      <c r="BX51" s="17"/>
      <c r="BY51" s="17"/>
      <c r="BZ51" s="17"/>
      <c r="CA51" s="17"/>
      <c r="CB51" s="17"/>
      <c r="CC51" s="17"/>
      <c r="CD51" s="17"/>
      <c r="CE51" s="17"/>
      <c r="CF51" s="17"/>
      <c r="CG51" s="17"/>
      <c r="CH51" s="17"/>
      <c r="CI51" s="17"/>
      <c r="CJ51" s="17"/>
      <c r="CK51" s="17"/>
      <c r="CL51" s="17"/>
      <c r="CM51" s="17"/>
      <c r="CN51" s="17"/>
      <c r="CO51" s="17"/>
      <c r="CP51" s="17"/>
      <c r="CQ51" s="17"/>
      <c r="CR51" s="17"/>
      <c r="CS51" s="17"/>
      <c r="CT51" s="17"/>
      <c r="CU51" s="17"/>
      <c r="CV51" s="17"/>
      <c r="CW51" s="17"/>
      <c r="CX51" s="17"/>
      <c r="CY51" s="17"/>
      <c r="CZ51" s="17"/>
      <c r="DA51" s="17"/>
      <c r="DB51" s="17"/>
      <c r="DC51" s="18"/>
      <c r="DD51" s="17"/>
      <c r="DE51" s="17"/>
      <c r="DF51" s="17"/>
      <c r="DG51" s="17"/>
      <c r="DH51" s="17"/>
      <c r="DI51" s="17"/>
      <c r="DJ51" s="17"/>
      <c r="DK51" s="17"/>
      <c r="DL51" s="17"/>
      <c r="DM51" s="17"/>
      <c r="DN51" s="17"/>
      <c r="DO51" s="17"/>
      <c r="DP51" s="17"/>
      <c r="DQ51" s="17"/>
      <c r="DR51" s="17"/>
      <c r="DS51" s="17"/>
      <c r="DT51" s="17"/>
      <c r="DU51" s="17"/>
      <c r="DV51" s="17"/>
      <c r="DW51" s="17"/>
      <c r="DX51" s="17"/>
      <c r="DY51" s="17"/>
      <c r="DZ51" s="17"/>
      <c r="EA51" s="17"/>
      <c r="EB51" s="17"/>
      <c r="EC51" s="17"/>
      <c r="ED51" s="17"/>
      <c r="EE51" s="17"/>
      <c r="EF51" s="17"/>
      <c r="EG51" s="17"/>
      <c r="EH51" s="17"/>
      <c r="EI51" s="17"/>
      <c r="EJ51" s="17"/>
      <c r="EK51" s="17"/>
      <c r="EL51" s="17"/>
      <c r="EM51" s="17"/>
      <c r="EN51" s="17"/>
      <c r="EO51" s="17"/>
      <c r="EP51" s="17"/>
      <c r="EQ51" s="17"/>
      <c r="ER51" s="17"/>
      <c r="ES51" s="17"/>
      <c r="ET51" s="17"/>
      <c r="EU51" s="17"/>
      <c r="EV51" s="17"/>
      <c r="EW51" s="17"/>
      <c r="EX51" s="17"/>
      <c r="EY51" s="17"/>
      <c r="EZ51" s="17"/>
      <c r="FA51" s="17"/>
      <c r="FB51" s="17"/>
      <c r="FC51" s="17"/>
      <c r="FD51" s="17"/>
      <c r="FE51" s="17"/>
      <c r="FF51" s="17"/>
      <c r="FG51" s="17"/>
      <c r="FH51" s="17"/>
      <c r="FI51" s="17"/>
      <c r="FJ51" s="17"/>
      <c r="FK51" s="17"/>
      <c r="FL51" s="17"/>
      <c r="FM51" s="17"/>
      <c r="FN51" s="17"/>
      <c r="FO51" s="17"/>
      <c r="FP51" s="17"/>
      <c r="FQ51" s="17"/>
      <c r="FR51" s="17"/>
      <c r="FS51" s="17"/>
      <c r="FT51" s="17"/>
      <c r="FU51" s="17"/>
      <c r="FV51" s="17"/>
      <c r="FW51" s="17"/>
      <c r="FX51" s="17"/>
      <c r="FY51" s="17"/>
      <c r="FZ51" s="17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I257"/>
  <sheetViews>
    <sheetView zoomScale="55" zoomScaleNormal="55" workbookViewId="0">
      <selection sqref="A1:I200"/>
    </sheetView>
  </sheetViews>
  <sheetFormatPr defaultRowHeight="15"/>
  <cols>
    <col min="1" max="1" width="47.85546875" customWidth="1"/>
    <col min="2" max="2" width="33.42578125" customWidth="1"/>
    <col min="3" max="3" width="44.7109375" customWidth="1"/>
    <col min="4" max="4" width="88.5703125" customWidth="1"/>
    <col min="5" max="5" width="61.7109375" customWidth="1"/>
    <col min="6" max="6" width="21" customWidth="1"/>
    <col min="7" max="7" width="23.5703125" customWidth="1"/>
    <col min="8" max="8" width="26.42578125" customWidth="1"/>
    <col min="9" max="9" width="29.7109375" customWidth="1"/>
  </cols>
  <sheetData>
    <row r="1" spans="1:9" ht="33" customHeight="1">
      <c r="A1" s="808" t="s">
        <v>0</v>
      </c>
      <c r="B1" s="815"/>
      <c r="C1" s="809"/>
      <c r="D1" s="810"/>
      <c r="E1" s="811" t="s">
        <v>752</v>
      </c>
      <c r="F1" s="812"/>
      <c r="G1" s="813"/>
      <c r="H1" s="814"/>
      <c r="I1" s="815"/>
    </row>
    <row r="2" spans="1:9" ht="33" customHeight="1">
      <c r="A2" s="816"/>
      <c r="B2" s="1531"/>
      <c r="C2" s="817"/>
      <c r="D2" s="818"/>
      <c r="E2" s="819" t="s">
        <v>753</v>
      </c>
      <c r="F2" s="820"/>
      <c r="G2" s="821"/>
      <c r="H2" s="822"/>
      <c r="I2" s="1532"/>
    </row>
    <row r="3" spans="1:9" ht="33" customHeight="1">
      <c r="A3" s="816"/>
      <c r="B3" s="1531"/>
      <c r="C3" s="817"/>
      <c r="D3" s="818"/>
      <c r="E3" s="819" t="s">
        <v>754</v>
      </c>
      <c r="F3" s="820"/>
      <c r="G3" s="823"/>
      <c r="H3" s="824"/>
      <c r="I3" s="824"/>
    </row>
    <row r="4" spans="1:9" ht="33" customHeight="1">
      <c r="A4" s="825"/>
      <c r="B4" s="826"/>
      <c r="C4" s="826"/>
      <c r="D4" s="826"/>
      <c r="E4" s="826"/>
      <c r="F4" s="826"/>
      <c r="G4" s="827"/>
      <c r="H4" s="828" t="s">
        <v>306</v>
      </c>
      <c r="I4" s="829">
        <v>43558</v>
      </c>
    </row>
    <row r="5" spans="1:9" ht="33" customHeight="1">
      <c r="A5" s="830" t="s">
        <v>307</v>
      </c>
      <c r="B5" s="1533"/>
      <c r="C5" s="831"/>
      <c r="D5" s="831"/>
      <c r="E5" s="832">
        <v>14782</v>
      </c>
      <c r="F5" s="833">
        <v>0.875</v>
      </c>
      <c r="G5" s="834" t="s">
        <v>308</v>
      </c>
      <c r="H5" s="835">
        <v>43205</v>
      </c>
      <c r="I5" s="836"/>
    </row>
    <row r="6" spans="1:9" ht="33" customHeight="1">
      <c r="A6" s="837" t="s">
        <v>309</v>
      </c>
      <c r="B6" s="838"/>
      <c r="C6" s="838"/>
      <c r="D6" s="839">
        <v>43557</v>
      </c>
      <c r="E6" s="838" t="s">
        <v>310</v>
      </c>
      <c r="F6" s="838"/>
      <c r="G6" s="840" t="s">
        <v>311</v>
      </c>
      <c r="H6" s="841"/>
      <c r="I6" s="841"/>
    </row>
    <row r="7" spans="1:9" ht="33" customHeight="1">
      <c r="A7" s="842" t="s">
        <v>312</v>
      </c>
      <c r="B7" s="843"/>
      <c r="C7" s="843"/>
      <c r="D7" s="844">
        <v>10525</v>
      </c>
      <c r="E7" s="843" t="s">
        <v>683</v>
      </c>
      <c r="F7" s="845">
        <v>0.5</v>
      </c>
      <c r="G7" s="846" t="s">
        <v>313</v>
      </c>
      <c r="H7" s="847">
        <v>0.25</v>
      </c>
      <c r="I7" s="848">
        <v>8871</v>
      </c>
    </row>
    <row r="8" spans="1:9" ht="33" customHeight="1">
      <c r="A8" s="842" t="s">
        <v>314</v>
      </c>
      <c r="B8" s="843"/>
      <c r="C8" s="827"/>
      <c r="D8" s="849">
        <v>12363</v>
      </c>
      <c r="E8" s="843" t="s">
        <v>683</v>
      </c>
      <c r="F8" s="845">
        <v>0.875</v>
      </c>
      <c r="G8" s="843" t="s">
        <v>315</v>
      </c>
      <c r="H8" s="827"/>
      <c r="I8" s="850">
        <v>14131</v>
      </c>
    </row>
    <row r="9" spans="1:9" ht="33" customHeight="1">
      <c r="A9" s="842" t="s">
        <v>316</v>
      </c>
      <c r="B9" s="843"/>
      <c r="C9" s="827"/>
      <c r="D9" s="849">
        <v>12363</v>
      </c>
      <c r="E9" s="843" t="s">
        <v>683</v>
      </c>
      <c r="F9" s="851">
        <v>0.875</v>
      </c>
      <c r="G9" s="843" t="s">
        <v>317</v>
      </c>
      <c r="H9" s="827"/>
      <c r="I9" s="850">
        <v>12800</v>
      </c>
    </row>
    <row r="10" spans="1:9" ht="33" customHeight="1">
      <c r="A10" s="842" t="s">
        <v>318</v>
      </c>
      <c r="B10" s="843"/>
      <c r="C10" s="827"/>
      <c r="D10" s="849">
        <v>12363</v>
      </c>
      <c r="E10" s="843" t="s">
        <v>683</v>
      </c>
      <c r="F10" s="851">
        <v>0.875</v>
      </c>
      <c r="G10" s="708" t="s">
        <v>257</v>
      </c>
      <c r="H10" s="852"/>
      <c r="I10" s="850">
        <v>1331</v>
      </c>
    </row>
    <row r="11" spans="1:9" ht="33" customHeight="1">
      <c r="A11" s="853" t="s">
        <v>319</v>
      </c>
      <c r="B11" s="872"/>
      <c r="C11" s="854"/>
      <c r="D11" s="855">
        <v>252.99693600000001</v>
      </c>
      <c r="E11" s="856" t="s">
        <v>320</v>
      </c>
      <c r="F11" s="857">
        <v>0.8526683652835072</v>
      </c>
      <c r="G11" s="854" t="s">
        <v>321</v>
      </c>
      <c r="H11" s="854"/>
      <c r="I11" s="858">
        <v>0</v>
      </c>
    </row>
    <row r="12" spans="1:9" ht="33" customHeight="1">
      <c r="A12" s="859"/>
      <c r="B12" s="827"/>
      <c r="C12" s="827"/>
      <c r="D12" s="827"/>
      <c r="E12" s="860" t="s">
        <v>322</v>
      </c>
      <c r="F12" s="861"/>
      <c r="G12" s="861"/>
      <c r="H12" s="827"/>
      <c r="I12" s="827"/>
    </row>
    <row r="13" spans="1:9" ht="33" customHeight="1">
      <c r="A13" s="859" t="s">
        <v>323</v>
      </c>
      <c r="B13" s="827"/>
      <c r="C13" s="827"/>
      <c r="D13" s="827"/>
      <c r="E13" s="850">
        <v>56</v>
      </c>
      <c r="F13" s="827" t="s">
        <v>324</v>
      </c>
      <c r="G13" s="851">
        <v>0.83333333333333337</v>
      </c>
      <c r="H13" s="828" t="s">
        <v>11</v>
      </c>
      <c r="I13" s="862"/>
    </row>
    <row r="14" spans="1:9" ht="33" customHeight="1">
      <c r="A14" s="859" t="s">
        <v>325</v>
      </c>
      <c r="B14" s="827"/>
      <c r="C14" s="827"/>
      <c r="D14" s="827"/>
      <c r="E14" s="863" t="s">
        <v>326</v>
      </c>
      <c r="F14" s="827" t="s">
        <v>324</v>
      </c>
      <c r="G14" s="851" t="s">
        <v>327</v>
      </c>
      <c r="H14" s="828" t="s">
        <v>11</v>
      </c>
      <c r="I14" s="828" t="s">
        <v>328</v>
      </c>
    </row>
    <row r="15" spans="1:9" ht="33" customHeight="1">
      <c r="A15" s="864"/>
      <c r="B15" s="1534"/>
      <c r="C15" s="865" t="s">
        <v>755</v>
      </c>
      <c r="D15" s="866"/>
      <c r="E15" s="867">
        <v>43558</v>
      </c>
      <c r="F15" s="868"/>
      <c r="G15" s="869"/>
      <c r="H15" s="869"/>
      <c r="I15" s="869"/>
    </row>
    <row r="16" spans="1:9" ht="33" customHeight="1">
      <c r="A16" s="870" t="s">
        <v>329</v>
      </c>
      <c r="B16" s="873"/>
      <c r="C16" s="871">
        <v>76.040000000000006</v>
      </c>
      <c r="D16" s="872" t="s">
        <v>330</v>
      </c>
      <c r="E16" s="873" t="s">
        <v>331</v>
      </c>
      <c r="F16" s="874">
        <v>87.4</v>
      </c>
      <c r="G16" s="872" t="s">
        <v>332</v>
      </c>
      <c r="H16" s="872"/>
      <c r="I16" s="872"/>
    </row>
    <row r="17" spans="1:9" ht="33" customHeight="1">
      <c r="A17" s="842"/>
      <c r="B17" s="843"/>
      <c r="C17" s="875"/>
      <c r="D17" s="876"/>
      <c r="E17" s="877"/>
      <c r="F17" s="843"/>
      <c r="G17" s="827"/>
      <c r="H17" s="843"/>
      <c r="I17" s="843"/>
    </row>
    <row r="18" spans="1:9" ht="33" customHeight="1">
      <c r="A18" s="842" t="s">
        <v>333</v>
      </c>
      <c r="B18" s="843"/>
      <c r="C18" s="828" t="s">
        <v>334</v>
      </c>
      <c r="D18" s="878">
        <v>1028.7</v>
      </c>
      <c r="E18" s="843" t="s">
        <v>335</v>
      </c>
      <c r="F18" s="879" t="s">
        <v>336</v>
      </c>
      <c r="G18" s="827"/>
      <c r="H18" s="843"/>
      <c r="I18" s="880"/>
    </row>
    <row r="19" spans="1:9" ht="33" customHeight="1">
      <c r="A19" s="842"/>
      <c r="B19" s="843"/>
      <c r="C19" s="875"/>
      <c r="D19" s="876"/>
      <c r="E19" s="877"/>
      <c r="F19" s="827"/>
      <c r="G19" s="827"/>
      <c r="H19" s="843" t="s">
        <v>337</v>
      </c>
      <c r="I19" s="880"/>
    </row>
    <row r="20" spans="1:9" ht="33" customHeight="1">
      <c r="A20" s="842"/>
      <c r="B20" s="843"/>
      <c r="C20" s="877"/>
      <c r="D20" s="876"/>
      <c r="E20" s="877"/>
      <c r="F20" s="863"/>
      <c r="G20" s="863"/>
      <c r="H20" s="843" t="s">
        <v>338</v>
      </c>
      <c r="I20" s="880"/>
    </row>
    <row r="21" spans="1:9" ht="33" customHeight="1">
      <c r="A21" s="842"/>
      <c r="B21" s="843"/>
      <c r="C21" s="877"/>
      <c r="D21" s="876"/>
      <c r="E21" s="877"/>
      <c r="F21" s="843"/>
      <c r="G21" s="843"/>
      <c r="H21" s="827"/>
      <c r="I21" s="827"/>
    </row>
    <row r="22" spans="1:9" ht="33" customHeight="1">
      <c r="A22" s="881" t="s">
        <v>339</v>
      </c>
      <c r="B22" s="709"/>
      <c r="C22" s="709"/>
      <c r="D22" s="882" t="s">
        <v>340</v>
      </c>
      <c r="E22" s="883">
        <v>146198779.866</v>
      </c>
      <c r="F22" s="879"/>
      <c r="G22" s="827"/>
      <c r="H22" s="827"/>
      <c r="I22" s="827"/>
    </row>
    <row r="23" spans="1:9" ht="33" customHeight="1">
      <c r="A23" s="853" t="s">
        <v>684</v>
      </c>
      <c r="B23" s="872"/>
      <c r="C23" s="884"/>
      <c r="D23" s="885" t="s">
        <v>341</v>
      </c>
      <c r="E23" s="886">
        <v>249210880</v>
      </c>
      <c r="F23" s="887" t="s">
        <v>342</v>
      </c>
      <c r="G23" s="888">
        <v>512893293.04999995</v>
      </c>
      <c r="H23" s="887" t="s">
        <v>343</v>
      </c>
      <c r="I23" s="889">
        <v>908302952.91599989</v>
      </c>
    </row>
    <row r="24" spans="1:9" ht="33" customHeight="1">
      <c r="A24" s="859"/>
      <c r="B24" s="827"/>
      <c r="C24" s="827"/>
      <c r="D24" s="827"/>
      <c r="E24" s="827"/>
      <c r="F24" s="827"/>
      <c r="G24" s="827"/>
      <c r="H24" s="827"/>
      <c r="I24" s="827"/>
    </row>
    <row r="25" spans="1:9" ht="33" customHeight="1">
      <c r="A25" s="842"/>
      <c r="B25" s="843"/>
      <c r="C25" s="827"/>
      <c r="D25" s="890" t="s">
        <v>344</v>
      </c>
      <c r="E25" s="827"/>
      <c r="F25" s="879"/>
      <c r="G25" s="827"/>
      <c r="H25" s="827"/>
      <c r="I25" s="879"/>
    </row>
    <row r="26" spans="1:9" ht="33" customHeight="1">
      <c r="A26" s="859"/>
      <c r="B26" s="827"/>
      <c r="C26" s="891"/>
      <c r="D26" s="827"/>
      <c r="E26" s="827"/>
      <c r="F26" s="827"/>
      <c r="G26" s="827"/>
      <c r="H26" s="827"/>
      <c r="I26" s="827"/>
    </row>
    <row r="27" spans="1:9" ht="33" customHeight="1">
      <c r="A27" s="892" t="s">
        <v>345</v>
      </c>
      <c r="B27" s="894"/>
      <c r="C27" s="893" t="s">
        <v>346</v>
      </c>
      <c r="D27" s="894"/>
      <c r="E27" s="894"/>
      <c r="F27" s="895"/>
      <c r="G27" s="894" t="s">
        <v>347</v>
      </c>
      <c r="H27" s="896"/>
      <c r="I27" s="897"/>
    </row>
    <row r="28" spans="1:9" ht="33" customHeight="1">
      <c r="A28" s="859"/>
      <c r="B28" s="827"/>
      <c r="C28" s="879" t="s">
        <v>0</v>
      </c>
      <c r="D28" s="879"/>
      <c r="E28" s="898" t="s">
        <v>348</v>
      </c>
      <c r="F28" s="879"/>
      <c r="G28" s="879" t="s">
        <v>349</v>
      </c>
      <c r="H28" s="899"/>
      <c r="I28" s="900" t="s">
        <v>350</v>
      </c>
    </row>
    <row r="29" spans="1:9" ht="33" customHeight="1">
      <c r="A29" s="901"/>
      <c r="B29" s="854"/>
      <c r="C29" s="902" t="s">
        <v>48</v>
      </c>
      <c r="D29" s="902"/>
      <c r="E29" s="903" t="s">
        <v>48</v>
      </c>
      <c r="F29" s="903"/>
      <c r="G29" s="887"/>
      <c r="H29" s="854" t="s">
        <v>48</v>
      </c>
      <c r="I29" s="904" t="s">
        <v>351</v>
      </c>
    </row>
    <row r="30" spans="1:9" ht="33" customHeight="1">
      <c r="A30" s="905" t="s">
        <v>221</v>
      </c>
      <c r="B30" s="900"/>
      <c r="C30" s="880">
        <v>0</v>
      </c>
      <c r="D30" s="906">
        <v>0</v>
      </c>
      <c r="E30" s="880">
        <v>4376.0058788284641</v>
      </c>
      <c r="F30" s="846"/>
      <c r="G30" s="907"/>
      <c r="H30" s="908">
        <v>0</v>
      </c>
      <c r="I30" s="909">
        <v>0</v>
      </c>
    </row>
    <row r="31" spans="1:9" ht="33" customHeight="1">
      <c r="A31" s="910" t="s">
        <v>352</v>
      </c>
      <c r="B31" s="900"/>
      <c r="C31" s="880">
        <v>0</v>
      </c>
      <c r="D31" s="906">
        <v>0</v>
      </c>
      <c r="E31" s="880">
        <v>1211.488336094174</v>
      </c>
      <c r="F31" s="709"/>
      <c r="G31" s="907"/>
      <c r="H31" s="911">
        <v>0</v>
      </c>
      <c r="I31" s="909">
        <v>0</v>
      </c>
    </row>
    <row r="32" spans="1:9" ht="33" customHeight="1">
      <c r="A32" s="910" t="s">
        <v>353</v>
      </c>
      <c r="B32" s="900"/>
      <c r="C32" s="880">
        <v>0</v>
      </c>
      <c r="D32" s="906">
        <v>0</v>
      </c>
      <c r="E32" s="880">
        <v>1592.6656187220244</v>
      </c>
      <c r="F32" s="709"/>
      <c r="G32" s="907" t="s">
        <v>43</v>
      </c>
      <c r="H32" s="911">
        <v>0</v>
      </c>
      <c r="I32" s="909">
        <v>0</v>
      </c>
    </row>
    <row r="33" spans="1:9" ht="33" customHeight="1">
      <c r="A33" s="910" t="s">
        <v>354</v>
      </c>
      <c r="B33" s="900"/>
      <c r="C33" s="880">
        <v>0</v>
      </c>
      <c r="D33" s="906">
        <v>0</v>
      </c>
      <c r="E33" s="880">
        <v>1405.3460769040992</v>
      </c>
      <c r="F33" s="709"/>
      <c r="G33" s="907"/>
      <c r="H33" s="911">
        <v>0</v>
      </c>
      <c r="I33" s="909">
        <v>0</v>
      </c>
    </row>
    <row r="34" spans="1:9" ht="33" customHeight="1">
      <c r="A34" s="910" t="s">
        <v>685</v>
      </c>
      <c r="B34" s="900"/>
      <c r="C34" s="880">
        <v>0</v>
      </c>
      <c r="D34" s="906">
        <v>0</v>
      </c>
      <c r="E34" s="880">
        <v>1199.8190674232546</v>
      </c>
      <c r="F34" s="709"/>
      <c r="G34" s="907"/>
      <c r="H34" s="911">
        <v>0</v>
      </c>
      <c r="I34" s="909">
        <v>0</v>
      </c>
    </row>
    <row r="35" spans="1:9" ht="33" customHeight="1">
      <c r="A35" s="910" t="s">
        <v>355</v>
      </c>
      <c r="B35" s="900"/>
      <c r="C35" s="880">
        <v>0</v>
      </c>
      <c r="D35" s="906">
        <v>0</v>
      </c>
      <c r="E35" s="880">
        <v>986.31603989708526</v>
      </c>
      <c r="F35" s="709"/>
      <c r="G35" s="907"/>
      <c r="H35" s="911">
        <v>0</v>
      </c>
      <c r="I35" s="909">
        <v>0</v>
      </c>
    </row>
    <row r="36" spans="1:9" ht="33" customHeight="1">
      <c r="A36" s="910" t="s">
        <v>356</v>
      </c>
      <c r="B36" s="900"/>
      <c r="C36" s="880">
        <v>0</v>
      </c>
      <c r="D36" s="906">
        <v>0</v>
      </c>
      <c r="E36" s="880">
        <v>445.60560391921899</v>
      </c>
      <c r="F36" s="709"/>
      <c r="G36" s="907"/>
      <c r="H36" s="911">
        <v>0</v>
      </c>
      <c r="I36" s="909">
        <v>0</v>
      </c>
    </row>
    <row r="37" spans="1:9" ht="33" customHeight="1">
      <c r="A37" s="910" t="s">
        <v>357</v>
      </c>
      <c r="B37" s="900"/>
      <c r="C37" s="880">
        <v>0</v>
      </c>
      <c r="D37" s="906">
        <v>0</v>
      </c>
      <c r="E37" s="880">
        <v>359.54036584076414</v>
      </c>
      <c r="F37" s="709"/>
      <c r="G37" s="907"/>
      <c r="H37" s="911">
        <v>0</v>
      </c>
      <c r="I37" s="909">
        <v>0</v>
      </c>
    </row>
    <row r="38" spans="1:9" ht="33" customHeight="1">
      <c r="A38" s="910" t="s">
        <v>358</v>
      </c>
      <c r="B38" s="900"/>
      <c r="C38" s="880">
        <v>0</v>
      </c>
      <c r="D38" s="906">
        <v>0</v>
      </c>
      <c r="E38" s="880">
        <v>778.81301237091611</v>
      </c>
      <c r="F38" s="709"/>
      <c r="G38" s="907"/>
      <c r="H38" s="911">
        <v>0</v>
      </c>
      <c r="I38" s="909">
        <v>0</v>
      </c>
    </row>
    <row r="39" spans="1:9" ht="33" customHeight="1">
      <c r="A39" s="912" t="s">
        <v>359</v>
      </c>
      <c r="B39" s="1535"/>
      <c r="C39" s="913">
        <v>0</v>
      </c>
      <c r="D39" s="913"/>
      <c r="E39" s="913">
        <v>12355.600000000002</v>
      </c>
      <c r="F39" s="914"/>
      <c r="G39" s="915"/>
      <c r="H39" s="913">
        <v>0</v>
      </c>
      <c r="I39" s="914"/>
    </row>
    <row r="40" spans="1:9" ht="33" customHeight="1">
      <c r="A40" s="859"/>
      <c r="B40" s="827"/>
      <c r="C40" s="828"/>
      <c r="D40" s="860"/>
      <c r="E40" s="827"/>
      <c r="F40" s="827"/>
      <c r="G40" s="827"/>
      <c r="H40" s="827"/>
      <c r="I40" s="827"/>
    </row>
    <row r="41" spans="1:9" ht="33" customHeight="1">
      <c r="A41" s="842"/>
      <c r="B41" s="843"/>
      <c r="C41" s="916" t="s">
        <v>360</v>
      </c>
      <c r="D41" s="843"/>
      <c r="E41" s="916"/>
      <c r="F41" s="916"/>
      <c r="G41" s="916"/>
      <c r="H41" s="916"/>
      <c r="I41" s="916"/>
    </row>
    <row r="42" spans="1:9" ht="33" customHeight="1">
      <c r="A42" s="842"/>
      <c r="B42" s="843"/>
      <c r="C42" s="916"/>
      <c r="D42" s="916"/>
      <c r="E42" s="916"/>
      <c r="F42" s="916"/>
      <c r="G42" s="916"/>
      <c r="H42" s="916"/>
      <c r="I42" s="917"/>
    </row>
    <row r="43" spans="1:9" ht="33" customHeight="1">
      <c r="A43" s="918" t="s">
        <v>361</v>
      </c>
      <c r="B43" s="919"/>
      <c r="C43" s="919" t="s">
        <v>362</v>
      </c>
      <c r="D43" s="919"/>
      <c r="E43" s="919" t="s">
        <v>363</v>
      </c>
      <c r="F43" s="920" t="s">
        <v>364</v>
      </c>
      <c r="G43" s="919"/>
      <c r="H43" s="920"/>
      <c r="I43" s="920"/>
    </row>
    <row r="44" spans="1:9" ht="33" customHeight="1">
      <c r="A44" s="921"/>
      <c r="B44" s="1536"/>
      <c r="C44" s="922"/>
      <c r="D44" s="923"/>
      <c r="E44" s="924"/>
      <c r="F44" s="925" t="s">
        <v>988</v>
      </c>
      <c r="G44" s="1596"/>
      <c r="H44" s="458"/>
      <c r="I44" s="459"/>
    </row>
    <row r="45" spans="1:9" ht="33" customHeight="1">
      <c r="A45" s="927"/>
      <c r="B45" s="923"/>
      <c r="C45" s="928"/>
      <c r="D45" s="923"/>
      <c r="E45" s="707"/>
      <c r="F45" s="929" t="s">
        <v>989</v>
      </c>
      <c r="G45" s="1597"/>
      <c r="H45" s="458"/>
      <c r="I45" s="459"/>
    </row>
    <row r="46" spans="1:9" ht="33" customHeight="1">
      <c r="A46" s="930"/>
      <c r="B46" s="934"/>
      <c r="C46" s="923"/>
      <c r="D46" s="931"/>
      <c r="E46" s="707"/>
      <c r="F46" s="932" t="s">
        <v>1004</v>
      </c>
      <c r="G46" s="1598"/>
      <c r="H46" s="458"/>
      <c r="I46" s="706"/>
    </row>
    <row r="47" spans="1:9" ht="33" customHeight="1">
      <c r="A47" s="927"/>
      <c r="B47" s="923"/>
      <c r="C47" s="923"/>
      <c r="D47" s="931"/>
      <c r="E47" s="707"/>
      <c r="F47" s="933" t="s">
        <v>990</v>
      </c>
      <c r="G47" s="1537"/>
      <c r="H47" s="705"/>
      <c r="I47" s="926"/>
    </row>
    <row r="48" spans="1:9" ht="33" customHeight="1">
      <c r="A48" s="927"/>
      <c r="B48" s="923"/>
      <c r="C48" s="923"/>
      <c r="D48" s="931"/>
      <c r="E48" s="707"/>
      <c r="F48" s="933" t="s">
        <v>1005</v>
      </c>
      <c r="G48" s="705"/>
      <c r="H48" s="705"/>
      <c r="I48" s="926"/>
    </row>
    <row r="49" spans="1:9" ht="33" customHeight="1">
      <c r="A49" s="927"/>
      <c r="B49" s="923"/>
      <c r="C49" s="934"/>
      <c r="D49" s="931"/>
      <c r="E49" s="935"/>
      <c r="F49" s="1414" t="s">
        <v>943</v>
      </c>
      <c r="G49" s="705"/>
      <c r="H49" s="705"/>
      <c r="I49" s="926"/>
    </row>
    <row r="50" spans="1:9" ht="33" customHeight="1">
      <c r="A50" s="927"/>
      <c r="B50" s="923"/>
      <c r="C50" s="934"/>
      <c r="D50" s="931"/>
      <c r="E50" s="935"/>
      <c r="F50" s="1414" t="s">
        <v>970</v>
      </c>
      <c r="G50" s="705"/>
      <c r="H50" s="705"/>
      <c r="I50" s="705"/>
    </row>
    <row r="51" spans="1:9" ht="33" customHeight="1">
      <c r="A51" s="927"/>
      <c r="B51" s="923"/>
      <c r="C51" s="934"/>
      <c r="D51" s="931"/>
      <c r="E51" s="924"/>
      <c r="F51" s="936" t="s">
        <v>995</v>
      </c>
      <c r="G51" s="705"/>
      <c r="H51" s="705"/>
      <c r="I51" s="926"/>
    </row>
    <row r="52" spans="1:9" ht="33" customHeight="1" thickBot="1">
      <c r="A52" s="927"/>
      <c r="B52" s="923"/>
      <c r="C52" s="934"/>
      <c r="D52" s="931"/>
      <c r="E52" s="935" t="s">
        <v>0</v>
      </c>
      <c r="F52" s="2075" t="s">
        <v>1006</v>
      </c>
      <c r="G52" s="705"/>
      <c r="H52" s="705"/>
      <c r="I52" s="705"/>
    </row>
    <row r="53" spans="1:9" ht="33" customHeight="1" thickBot="1">
      <c r="A53" s="1538" t="s">
        <v>971</v>
      </c>
      <c r="B53" s="1538" t="s">
        <v>972</v>
      </c>
      <c r="C53" s="1539" t="s">
        <v>973</v>
      </c>
      <c r="D53" s="1540"/>
      <c r="E53" s="1540"/>
      <c r="F53" s="1540"/>
      <c r="G53" s="1540"/>
      <c r="H53" s="1541"/>
      <c r="I53" s="1542" t="s">
        <v>974</v>
      </c>
    </row>
    <row r="54" spans="1:9" ht="33" customHeight="1" thickBot="1">
      <c r="A54" s="1543" t="s">
        <v>897</v>
      </c>
      <c r="B54" s="1543" t="s">
        <v>897</v>
      </c>
      <c r="C54" s="1544"/>
      <c r="D54" s="1545"/>
      <c r="E54" s="1545"/>
      <c r="F54" s="1545"/>
      <c r="G54" s="1545"/>
      <c r="H54" s="1599"/>
      <c r="I54" s="1546"/>
    </row>
    <row r="55" spans="1:9" ht="33" customHeight="1">
      <c r="A55" s="2076">
        <v>0.35694444444444445</v>
      </c>
      <c r="B55" s="2076">
        <v>0.38472222222222219</v>
      </c>
      <c r="C55" s="2077" t="s">
        <v>1007</v>
      </c>
      <c r="D55" s="2078"/>
      <c r="E55" s="2078"/>
      <c r="F55" s="2078"/>
      <c r="G55" s="2078"/>
      <c r="H55" s="2079"/>
      <c r="I55" s="18"/>
    </row>
    <row r="56" spans="1:9" ht="33" customHeight="1">
      <c r="A56" s="2080"/>
      <c r="B56" s="2080"/>
      <c r="C56" s="2081" t="s">
        <v>1008</v>
      </c>
      <c r="D56" s="222"/>
      <c r="E56" s="222"/>
      <c r="F56" s="222"/>
      <c r="G56" s="222"/>
      <c r="H56" s="2082"/>
      <c r="I56" s="18"/>
    </row>
    <row r="57" spans="1:9" ht="33" customHeight="1">
      <c r="A57" s="2080" t="s">
        <v>1009</v>
      </c>
      <c r="B57" s="2080">
        <v>0.3888888888888889</v>
      </c>
      <c r="C57" s="2081" t="s">
        <v>1010</v>
      </c>
      <c r="D57" s="222"/>
      <c r="E57" s="222"/>
      <c r="F57" s="222"/>
      <c r="G57" s="222"/>
      <c r="H57" s="2082"/>
      <c r="I57" s="18"/>
    </row>
    <row r="58" spans="1:9" ht="33" customHeight="1">
      <c r="A58" s="2080">
        <v>0.4201388888888889</v>
      </c>
      <c r="B58" s="2083">
        <v>0.42569444444444443</v>
      </c>
      <c r="C58" s="1603" t="s">
        <v>1011</v>
      </c>
      <c r="D58" s="459"/>
      <c r="E58" s="1602"/>
      <c r="F58" s="222"/>
      <c r="G58" s="222"/>
      <c r="H58" s="2082"/>
      <c r="I58" s="222" t="s">
        <v>1012</v>
      </c>
    </row>
    <row r="59" spans="1:9" ht="33" customHeight="1">
      <c r="A59" s="2080">
        <v>0.42152777777777778</v>
      </c>
      <c r="B59" s="2083">
        <v>0.42777777777777781</v>
      </c>
      <c r="C59" s="1603" t="s">
        <v>1013</v>
      </c>
      <c r="D59" s="459"/>
      <c r="E59" s="1602"/>
      <c r="F59" s="1602"/>
      <c r="G59" s="222"/>
      <c r="H59" s="2082"/>
      <c r="I59" s="222" t="s">
        <v>1014</v>
      </c>
    </row>
    <row r="60" spans="1:9" ht="33" customHeight="1">
      <c r="A60" s="2080"/>
      <c r="B60" s="2083"/>
      <c r="C60" s="1603"/>
      <c r="D60" s="459"/>
      <c r="E60" s="1602"/>
      <c r="F60" s="1602"/>
      <c r="G60" s="222"/>
      <c r="H60" s="2082"/>
      <c r="I60" s="222" t="s">
        <v>1015</v>
      </c>
    </row>
    <row r="61" spans="1:9" ht="33" customHeight="1">
      <c r="A61" s="2080">
        <v>0.42430555555555555</v>
      </c>
      <c r="B61" s="2084">
        <v>0.83472222222222225</v>
      </c>
      <c r="C61" s="1603" t="s">
        <v>1016</v>
      </c>
      <c r="D61" s="222"/>
      <c r="E61" s="222"/>
      <c r="F61" s="222"/>
      <c r="G61" s="222"/>
      <c r="H61" s="2082"/>
      <c r="I61" s="1600"/>
    </row>
    <row r="62" spans="1:9" ht="33" customHeight="1">
      <c r="A62" s="2085">
        <v>0.43402777777777773</v>
      </c>
      <c r="B62" s="2085">
        <v>0.5180555555555556</v>
      </c>
      <c r="C62" s="1608" t="s">
        <v>1017</v>
      </c>
      <c r="D62" s="1602"/>
      <c r="E62" s="1602"/>
      <c r="F62" s="1602"/>
      <c r="G62" s="222"/>
      <c r="H62" s="2082"/>
      <c r="I62" s="18"/>
    </row>
    <row r="63" spans="1:9" ht="33" customHeight="1">
      <c r="A63" s="2080">
        <v>0.51041666666666663</v>
      </c>
      <c r="B63" s="2080">
        <v>0.68680555555555556</v>
      </c>
      <c r="C63" s="2086" t="s">
        <v>1018</v>
      </c>
      <c r="D63" s="2087"/>
      <c r="E63" s="2087"/>
      <c r="F63" s="222"/>
      <c r="G63" s="222"/>
      <c r="H63" s="2082"/>
      <c r="I63" s="1600"/>
    </row>
    <row r="64" spans="1:9" ht="33" customHeight="1">
      <c r="A64" s="2085">
        <v>0.51041666666666663</v>
      </c>
      <c r="B64" s="2085">
        <v>0.68680555555555556</v>
      </c>
      <c r="C64" s="1608" t="s">
        <v>1018</v>
      </c>
      <c r="D64" s="1602"/>
      <c r="E64" s="1602"/>
      <c r="F64" s="1602"/>
      <c r="G64" s="1602"/>
      <c r="H64" s="1605"/>
      <c r="I64" s="1601"/>
    </row>
    <row r="65" spans="1:9" ht="33" customHeight="1">
      <c r="A65" s="2085">
        <v>0.51041666666666663</v>
      </c>
      <c r="B65" s="2085">
        <v>0.68680555555555556</v>
      </c>
      <c r="C65" s="1608" t="s">
        <v>1018</v>
      </c>
      <c r="D65" s="1602"/>
      <c r="E65" s="1602"/>
      <c r="F65" s="1602"/>
      <c r="G65" s="1602"/>
      <c r="H65" s="1605"/>
      <c r="I65" s="18"/>
    </row>
    <row r="66" spans="1:9" ht="33" customHeight="1">
      <c r="A66" s="2080">
        <v>0.51041666666666663</v>
      </c>
      <c r="B66" s="2080">
        <v>0.68472222222222223</v>
      </c>
      <c r="C66" s="2086" t="s">
        <v>1019</v>
      </c>
      <c r="D66" s="2087"/>
      <c r="E66" s="2087"/>
      <c r="F66" s="222"/>
      <c r="G66" s="1602"/>
      <c r="H66" s="1605"/>
      <c r="I66" s="1600"/>
    </row>
    <row r="67" spans="1:9" ht="33" customHeight="1">
      <c r="A67" s="2085">
        <v>0.51041666666666663</v>
      </c>
      <c r="B67" s="2085">
        <v>0.68472222222222223</v>
      </c>
      <c r="C67" s="1662" t="s">
        <v>1019</v>
      </c>
      <c r="D67" s="1602"/>
      <c r="E67" s="1602"/>
      <c r="F67" s="1602"/>
      <c r="G67" s="1602"/>
      <c r="H67" s="1605"/>
      <c r="I67" s="1600"/>
    </row>
    <row r="68" spans="1:9" ht="33" customHeight="1">
      <c r="A68" s="1669" t="s">
        <v>1009</v>
      </c>
      <c r="B68" s="2084">
        <v>0.52083333333333337</v>
      </c>
      <c r="C68" s="1603" t="s">
        <v>1020</v>
      </c>
      <c r="D68" s="222"/>
      <c r="E68" s="222"/>
      <c r="F68" s="1602"/>
      <c r="G68" s="1602"/>
      <c r="H68" s="1605"/>
      <c r="I68" s="18"/>
    </row>
    <row r="69" spans="1:9" ht="33" customHeight="1">
      <c r="A69" s="2085" t="s">
        <v>1009</v>
      </c>
      <c r="B69" s="2085">
        <v>0.52083333333333337</v>
      </c>
      <c r="C69" s="1608" t="s">
        <v>1021</v>
      </c>
      <c r="D69" s="1602"/>
      <c r="E69" s="1602"/>
      <c r="F69" s="1602"/>
      <c r="G69" s="1602"/>
      <c r="H69" s="1605"/>
      <c r="I69" s="18"/>
    </row>
    <row r="70" spans="1:9" ht="33" customHeight="1">
      <c r="A70" s="2085" t="s">
        <v>1009</v>
      </c>
      <c r="B70" s="2085">
        <v>0.54166666666666663</v>
      </c>
      <c r="C70" s="1663" t="s">
        <v>1022</v>
      </c>
      <c r="D70" s="1602"/>
      <c r="E70" s="1602"/>
      <c r="F70" s="1602"/>
      <c r="G70" s="1602"/>
      <c r="H70" s="1605"/>
      <c r="I70" s="18"/>
    </row>
    <row r="71" spans="1:9" ht="33" customHeight="1">
      <c r="A71" s="1669" t="s">
        <v>1009</v>
      </c>
      <c r="B71" s="2080">
        <v>0.55902777777777779</v>
      </c>
      <c r="C71" s="1614" t="s">
        <v>1023</v>
      </c>
      <c r="D71" s="2087"/>
      <c r="E71" s="2087"/>
      <c r="F71" s="1602"/>
      <c r="G71" s="2088"/>
      <c r="H71" s="2089"/>
      <c r="I71" s="2090"/>
    </row>
    <row r="72" spans="1:9" ht="33" customHeight="1">
      <c r="A72" s="2080">
        <v>0.5625</v>
      </c>
      <c r="B72" s="2080">
        <v>0.60416666666666663</v>
      </c>
      <c r="C72" s="2086" t="s">
        <v>1024</v>
      </c>
      <c r="D72" s="2087"/>
      <c r="E72" s="2087"/>
      <c r="F72" s="222"/>
      <c r="G72" s="1602"/>
      <c r="H72" s="1605"/>
      <c r="I72" s="18"/>
    </row>
    <row r="73" spans="1:9" ht="33" customHeight="1">
      <c r="A73" s="1669" t="s">
        <v>1009</v>
      </c>
      <c r="B73" s="2080">
        <v>0.6020833333333333</v>
      </c>
      <c r="C73" s="1614" t="s">
        <v>1025</v>
      </c>
      <c r="D73" s="2087"/>
      <c r="E73" s="2087"/>
      <c r="F73" s="1602"/>
      <c r="G73" s="1602"/>
      <c r="H73" s="1605"/>
      <c r="I73" s="1604"/>
    </row>
    <row r="74" spans="1:9" ht="33" customHeight="1">
      <c r="A74" s="2080" t="s">
        <v>1009</v>
      </c>
      <c r="B74" s="2083">
        <v>0.6020833333333333</v>
      </c>
      <c r="C74" s="1603" t="s">
        <v>1025</v>
      </c>
      <c r="D74" s="222"/>
      <c r="E74" s="1602"/>
      <c r="F74" s="222"/>
      <c r="G74" s="1602"/>
      <c r="H74" s="1605"/>
      <c r="I74" s="1607"/>
    </row>
    <row r="75" spans="1:9" ht="33" customHeight="1">
      <c r="A75" s="2085" t="s">
        <v>1009</v>
      </c>
      <c r="B75" s="2085">
        <v>0.86111111111111116</v>
      </c>
      <c r="C75" s="1608" t="s">
        <v>1026</v>
      </c>
      <c r="D75" s="1602"/>
      <c r="E75" s="1602"/>
      <c r="F75" s="1602"/>
      <c r="G75" s="222"/>
      <c r="H75" s="2091"/>
      <c r="I75" s="1606"/>
    </row>
    <row r="76" spans="1:9" ht="33" customHeight="1">
      <c r="A76" s="2080">
        <v>0.24930555555555556</v>
      </c>
      <c r="B76" s="2092" t="s">
        <v>1009</v>
      </c>
      <c r="C76" s="2081" t="s">
        <v>1027</v>
      </c>
      <c r="D76" s="222"/>
      <c r="E76" s="1602"/>
      <c r="F76" s="222"/>
      <c r="G76" s="1602"/>
      <c r="H76" s="1605"/>
      <c r="I76" s="1600"/>
    </row>
    <row r="77" spans="1:9" ht="33" customHeight="1">
      <c r="A77" s="2080">
        <v>0.24930555555555556</v>
      </c>
      <c r="B77" s="2083">
        <v>0.26041666666666669</v>
      </c>
      <c r="C77" s="1603" t="s">
        <v>1018</v>
      </c>
      <c r="D77" s="222"/>
      <c r="E77" s="1602"/>
      <c r="F77" s="1602"/>
      <c r="G77" s="1602"/>
      <c r="H77" s="1605"/>
      <c r="I77" s="18"/>
    </row>
    <row r="78" spans="1:9" ht="33" customHeight="1">
      <c r="A78" s="2080">
        <v>0.25</v>
      </c>
      <c r="B78" s="2092" t="s">
        <v>1009</v>
      </c>
      <c r="C78" s="2081" t="s">
        <v>1028</v>
      </c>
      <c r="D78" s="222"/>
      <c r="E78" s="2090"/>
      <c r="F78" s="222"/>
      <c r="G78" s="1602"/>
      <c r="H78" s="1605"/>
      <c r="I78" s="18"/>
    </row>
    <row r="79" spans="1:9" ht="33" customHeight="1">
      <c r="A79" s="2080">
        <v>0.25</v>
      </c>
      <c r="B79" s="2092" t="s">
        <v>1009</v>
      </c>
      <c r="C79" s="2081" t="s">
        <v>1028</v>
      </c>
      <c r="D79" s="458"/>
      <c r="E79" s="458"/>
      <c r="F79" s="458"/>
      <c r="G79" s="1602"/>
      <c r="H79" s="1605" t="s">
        <v>0</v>
      </c>
      <c r="I79" s="1600"/>
    </row>
    <row r="80" spans="1:9" ht="33" customHeight="1">
      <c r="A80" s="2084">
        <v>0.25</v>
      </c>
      <c r="B80" s="2084">
        <v>0.25972222222222224</v>
      </c>
      <c r="C80" s="1603" t="s">
        <v>1029</v>
      </c>
      <c r="D80" s="222"/>
      <c r="E80" s="222"/>
      <c r="F80" s="1602"/>
      <c r="G80" s="1602"/>
      <c r="H80" s="1605"/>
      <c r="I80" s="18"/>
    </row>
    <row r="81" spans="1:9" ht="33" customHeight="1">
      <c r="A81" s="2092" t="s">
        <v>1009</v>
      </c>
      <c r="B81" s="2080">
        <v>0.26041666666666669</v>
      </c>
      <c r="C81" s="2081" t="s">
        <v>1030</v>
      </c>
      <c r="D81" s="222"/>
      <c r="E81" s="222"/>
      <c r="F81" s="222"/>
      <c r="G81" s="1602"/>
      <c r="H81" s="1605"/>
      <c r="I81" s="1600"/>
    </row>
    <row r="82" spans="1:9" ht="33" customHeight="1">
      <c r="A82" s="2085" t="s">
        <v>1009</v>
      </c>
      <c r="B82" s="2085">
        <v>0.30208333333333331</v>
      </c>
      <c r="C82" s="1608" t="s">
        <v>1031</v>
      </c>
      <c r="D82" s="1602"/>
      <c r="E82" s="1602"/>
      <c r="F82" s="1602"/>
      <c r="G82" s="1602"/>
      <c r="H82" s="1605" t="s">
        <v>0</v>
      </c>
      <c r="I82" s="1600"/>
    </row>
    <row r="83" spans="1:9" ht="33" customHeight="1">
      <c r="A83" s="2085">
        <v>0.30902777777777779</v>
      </c>
      <c r="B83" s="1669" t="s">
        <v>1009</v>
      </c>
      <c r="C83" s="1608" t="s">
        <v>1032</v>
      </c>
      <c r="D83" s="459"/>
      <c r="E83" s="1602"/>
      <c r="F83" s="1602"/>
      <c r="G83" s="1602"/>
      <c r="H83" s="1605"/>
      <c r="I83" s="1602" t="s">
        <v>1033</v>
      </c>
    </row>
    <row r="84" spans="1:9" ht="33" customHeight="1">
      <c r="A84" s="2093"/>
      <c r="B84" s="2093"/>
      <c r="C84" s="1608" t="s">
        <v>1034</v>
      </c>
      <c r="D84" s="458"/>
      <c r="E84" s="458"/>
      <c r="F84" s="458"/>
      <c r="G84" s="1602"/>
      <c r="H84" s="1605" t="s">
        <v>0</v>
      </c>
      <c r="I84" s="1606" t="s">
        <v>1035</v>
      </c>
    </row>
    <row r="85" spans="1:9" ht="33" customHeight="1">
      <c r="A85" s="1669"/>
      <c r="B85" s="1669"/>
      <c r="C85" s="1662"/>
      <c r="D85" s="1602"/>
      <c r="E85" s="1602"/>
      <c r="F85" s="1602"/>
      <c r="G85" s="1602"/>
      <c r="H85" s="1605"/>
      <c r="I85" s="1600"/>
    </row>
    <row r="86" spans="1:9" ht="33" customHeight="1">
      <c r="A86" s="2092"/>
      <c r="B86" s="2092"/>
      <c r="C86" s="2086" t="s">
        <v>0</v>
      </c>
      <c r="D86" s="2087"/>
      <c r="E86" s="2087"/>
      <c r="F86" s="222"/>
      <c r="G86" s="1602"/>
      <c r="H86" s="1605"/>
      <c r="I86" s="1600"/>
    </row>
    <row r="87" spans="1:9" ht="33" customHeight="1">
      <c r="A87" s="1669"/>
      <c r="B87" s="1669"/>
      <c r="C87" s="1662"/>
      <c r="D87" s="1602"/>
      <c r="E87" s="1602"/>
      <c r="F87" s="1602"/>
      <c r="G87" s="1602"/>
      <c r="H87" s="1605"/>
      <c r="I87" s="1600"/>
    </row>
    <row r="88" spans="1:9" ht="33" customHeight="1">
      <c r="A88" s="2093"/>
      <c r="B88" s="2093"/>
      <c r="C88" s="2094"/>
      <c r="D88" s="458"/>
      <c r="E88" s="458"/>
      <c r="F88" s="458"/>
      <c r="G88" s="458"/>
      <c r="H88" s="1664"/>
      <c r="I88" s="1606"/>
    </row>
    <row r="89" spans="1:9" ht="33" customHeight="1">
      <c r="A89" s="2093"/>
      <c r="B89" s="2093"/>
      <c r="C89" s="2094"/>
      <c r="D89" s="458"/>
      <c r="E89" s="458"/>
      <c r="F89" s="458"/>
      <c r="G89" s="458"/>
      <c r="H89" s="1664"/>
      <c r="I89" s="1606"/>
    </row>
    <row r="90" spans="1:9" ht="33" customHeight="1">
      <c r="A90" s="2093"/>
      <c r="B90" s="2093"/>
      <c r="C90" s="2094"/>
      <c r="D90" s="458"/>
      <c r="E90" s="458"/>
      <c r="F90" s="458"/>
      <c r="G90" s="458"/>
      <c r="H90" s="1664"/>
      <c r="I90" s="18"/>
    </row>
    <row r="91" spans="1:9" ht="33" customHeight="1">
      <c r="A91" s="2093"/>
      <c r="B91" s="2093"/>
      <c r="C91" s="2094"/>
      <c r="D91" s="458"/>
      <c r="E91" s="458"/>
      <c r="F91" s="458"/>
      <c r="G91" s="458"/>
      <c r="H91" s="1664"/>
      <c r="I91" s="1600"/>
    </row>
    <row r="92" spans="1:9" ht="33" customHeight="1">
      <c r="A92" s="2093"/>
      <c r="B92" s="2093"/>
      <c r="C92" s="2094"/>
      <c r="D92" s="458"/>
      <c r="E92" s="458"/>
      <c r="F92" s="458"/>
      <c r="G92" s="458"/>
      <c r="H92" s="1664"/>
      <c r="I92" s="18"/>
    </row>
    <row r="93" spans="1:9" ht="33" customHeight="1">
      <c r="A93" s="2093"/>
      <c r="B93" s="2093"/>
      <c r="C93" s="2094"/>
      <c r="D93" s="458"/>
      <c r="E93" s="458"/>
      <c r="F93" s="458"/>
      <c r="G93" s="458"/>
      <c r="H93" s="1664"/>
      <c r="I93" s="1600"/>
    </row>
    <row r="94" spans="1:9" ht="33" customHeight="1">
      <c r="A94" s="2093"/>
      <c r="B94" s="2093"/>
      <c r="C94" s="2094"/>
      <c r="D94" s="458"/>
      <c r="E94" s="458"/>
      <c r="F94" s="458"/>
      <c r="G94" s="458"/>
      <c r="H94" s="1664"/>
      <c r="I94" s="1601"/>
    </row>
    <row r="95" spans="1:9" ht="33" customHeight="1">
      <c r="A95" s="2093"/>
      <c r="B95" s="2093"/>
      <c r="C95" s="2094"/>
      <c r="D95" s="458"/>
      <c r="E95" s="458"/>
      <c r="F95" s="458"/>
      <c r="G95" s="458"/>
      <c r="H95" s="1664"/>
      <c r="I95" s="1606"/>
    </row>
    <row r="96" spans="1:9" ht="33" customHeight="1">
      <c r="A96" s="2093"/>
      <c r="B96" s="2093"/>
      <c r="C96" s="2094"/>
      <c r="D96" s="458"/>
      <c r="E96" s="458"/>
      <c r="F96" s="458"/>
      <c r="G96" s="458"/>
      <c r="H96" s="1664"/>
      <c r="I96" s="1600"/>
    </row>
    <row r="97" spans="1:9" ht="33" customHeight="1">
      <c r="A97" s="2093"/>
      <c r="B97" s="2093"/>
      <c r="C97" s="2094"/>
      <c r="D97" s="458"/>
      <c r="E97" s="458"/>
      <c r="F97" s="458"/>
      <c r="G97" s="458"/>
      <c r="H97" s="1664"/>
      <c r="I97" s="2090"/>
    </row>
    <row r="98" spans="1:9" ht="33" customHeight="1">
      <c r="A98" s="2093"/>
      <c r="B98" s="2093"/>
      <c r="C98" s="2094"/>
      <c r="D98" s="458"/>
      <c r="E98" s="458"/>
      <c r="F98" s="458"/>
      <c r="G98" s="458"/>
      <c r="H98" s="1664"/>
      <c r="I98" s="18"/>
    </row>
    <row r="99" spans="1:9" ht="33" customHeight="1">
      <c r="A99" s="2093"/>
      <c r="B99" s="2093"/>
      <c r="C99" s="2094"/>
      <c r="D99" s="458"/>
      <c r="E99" s="458"/>
      <c r="F99" s="458"/>
      <c r="G99" s="458"/>
      <c r="H99" s="1664"/>
      <c r="I99" s="1606"/>
    </row>
    <row r="100" spans="1:9" ht="33" customHeight="1">
      <c r="A100" s="2093"/>
      <c r="B100" s="2093"/>
      <c r="C100" s="2094"/>
      <c r="D100" s="458"/>
      <c r="E100" s="458"/>
      <c r="F100" s="458"/>
      <c r="G100" s="458"/>
      <c r="H100" s="1664"/>
      <c r="I100" s="1607"/>
    </row>
    <row r="101" spans="1:9" ht="33" customHeight="1">
      <c r="A101" s="2093"/>
      <c r="B101" s="2093"/>
      <c r="C101" s="2094"/>
      <c r="D101" s="458"/>
      <c r="E101" s="458"/>
      <c r="F101" s="458"/>
      <c r="G101" s="458"/>
      <c r="H101" s="1664"/>
      <c r="I101" s="1601"/>
    </row>
    <row r="102" spans="1:9" ht="33" customHeight="1">
      <c r="A102" s="2093"/>
      <c r="B102" s="2093"/>
      <c r="C102" s="2094"/>
      <c r="D102" s="458"/>
      <c r="E102" s="458"/>
      <c r="F102" s="458"/>
      <c r="G102" s="458"/>
      <c r="H102" s="1664"/>
      <c r="I102" s="1601"/>
    </row>
    <row r="103" spans="1:9" ht="33" customHeight="1">
      <c r="A103" s="2093"/>
      <c r="B103" s="2093"/>
      <c r="C103" s="2094"/>
      <c r="D103" s="458"/>
      <c r="E103" s="458"/>
      <c r="F103" s="458"/>
      <c r="G103" s="458"/>
      <c r="H103" s="1664"/>
      <c r="I103" s="1601"/>
    </row>
    <row r="104" spans="1:9" ht="33" customHeight="1">
      <c r="A104" s="2093"/>
      <c r="B104" s="2093"/>
      <c r="C104" s="2094"/>
      <c r="D104" s="458"/>
      <c r="E104" s="458"/>
      <c r="F104" s="458"/>
      <c r="G104" s="458"/>
      <c r="H104" s="1664"/>
      <c r="I104" s="1601"/>
    </row>
    <row r="105" spans="1:9" ht="33" customHeight="1">
      <c r="A105" s="2093"/>
      <c r="B105" s="2093"/>
      <c r="C105" s="2094"/>
      <c r="D105" s="458"/>
      <c r="E105" s="458"/>
      <c r="F105" s="458"/>
      <c r="G105" s="458"/>
      <c r="H105" s="1664"/>
      <c r="I105" s="1607"/>
    </row>
    <row r="106" spans="1:9" ht="33" customHeight="1">
      <c r="A106" s="2093"/>
      <c r="B106" s="2093"/>
      <c r="C106" s="2094"/>
      <c r="D106" s="458"/>
      <c r="E106" s="458"/>
      <c r="F106" s="458"/>
      <c r="G106" s="458"/>
      <c r="H106" s="1664"/>
      <c r="I106" s="1601"/>
    </row>
    <row r="107" spans="1:9" ht="33" customHeight="1">
      <c r="A107" s="2095"/>
      <c r="B107" s="2095"/>
      <c r="C107" s="1613"/>
      <c r="D107" s="1609"/>
      <c r="E107" s="1609"/>
      <c r="F107" s="1609"/>
      <c r="G107" s="1609"/>
      <c r="H107" s="1611"/>
      <c r="I107" s="1604"/>
    </row>
    <row r="108" spans="1:9" ht="33" customHeight="1">
      <c r="A108" s="2095"/>
      <c r="B108" s="2095"/>
      <c r="C108" s="1613"/>
      <c r="D108" s="1609"/>
      <c r="E108" s="1609"/>
      <c r="F108" s="1609"/>
      <c r="G108" s="1609"/>
      <c r="H108" s="1611"/>
      <c r="I108" s="1600"/>
    </row>
    <row r="109" spans="1:9" ht="33" customHeight="1">
      <c r="A109" s="2095"/>
      <c r="B109" s="2095"/>
      <c r="C109" s="1613"/>
      <c r="D109" s="1609"/>
      <c r="E109" s="1609"/>
      <c r="F109" s="1609"/>
      <c r="G109" s="1609"/>
      <c r="H109" s="1611"/>
      <c r="I109" s="1606"/>
    </row>
    <row r="110" spans="1:9" ht="33" customHeight="1">
      <c r="A110" s="2095"/>
      <c r="B110" s="2095"/>
      <c r="C110" s="1613"/>
      <c r="D110" s="1609"/>
      <c r="E110" s="1609"/>
      <c r="F110" s="1609"/>
      <c r="G110" s="1609"/>
      <c r="H110" s="1611"/>
      <c r="I110" s="1602"/>
    </row>
    <row r="111" spans="1:9" ht="33" customHeight="1">
      <c r="A111" s="2095"/>
      <c r="B111" s="2095"/>
      <c r="C111" s="1613"/>
      <c r="D111" s="1609"/>
      <c r="E111" s="1609"/>
      <c r="F111" s="1609"/>
      <c r="G111" s="1609"/>
      <c r="H111" s="1611"/>
      <c r="I111" s="1606"/>
    </row>
    <row r="112" spans="1:9" ht="33" customHeight="1">
      <c r="A112" s="2095"/>
      <c r="B112" s="2095"/>
      <c r="C112" s="1613"/>
      <c r="D112" s="1609"/>
      <c r="E112" s="1609"/>
      <c r="F112" s="1609"/>
      <c r="G112" s="1609"/>
      <c r="H112" s="1611"/>
      <c r="I112" s="1606"/>
    </row>
    <row r="113" spans="1:9" ht="33" customHeight="1">
      <c r="A113" s="2095"/>
      <c r="B113" s="2095"/>
      <c r="C113" s="1613"/>
      <c r="D113" s="1609"/>
      <c r="E113" s="1609"/>
      <c r="F113" s="1609"/>
      <c r="G113" s="1609"/>
      <c r="H113" s="1611"/>
      <c r="I113" s="1606"/>
    </row>
    <row r="114" spans="1:9" ht="33" customHeight="1">
      <c r="A114" s="2095"/>
      <c r="B114" s="2095"/>
      <c r="C114" s="1613"/>
      <c r="D114" s="1609"/>
      <c r="E114" s="1609"/>
      <c r="F114" s="1609"/>
      <c r="G114" s="1609"/>
      <c r="H114" s="1611"/>
      <c r="I114" s="1602"/>
    </row>
    <row r="115" spans="1:9" ht="33" customHeight="1">
      <c r="A115" s="2095"/>
      <c r="B115" s="2095"/>
      <c r="C115" s="1613"/>
      <c r="D115" s="1609"/>
      <c r="E115" s="1609"/>
      <c r="F115" s="1609"/>
      <c r="G115" s="1609"/>
      <c r="H115" s="1611"/>
      <c r="I115" s="1602"/>
    </row>
    <row r="116" spans="1:9" ht="33" customHeight="1">
      <c r="A116" s="2095"/>
      <c r="B116" s="2095"/>
      <c r="C116" s="1613"/>
      <c r="D116" s="1609"/>
      <c r="E116" s="1609"/>
      <c r="F116" s="1609"/>
      <c r="G116" s="1609"/>
      <c r="H116" s="1611"/>
      <c r="I116" s="1606"/>
    </row>
    <row r="117" spans="1:9" ht="33" customHeight="1">
      <c r="A117" s="2095"/>
      <c r="B117" s="2095"/>
      <c r="C117" s="1613"/>
      <c r="D117" s="1609"/>
      <c r="E117" s="1609"/>
      <c r="F117" s="1609"/>
      <c r="G117" s="1609"/>
      <c r="H117" s="1611"/>
      <c r="I117" s="1602"/>
    </row>
    <row r="118" spans="1:9" ht="33" customHeight="1">
      <c r="A118" s="2095"/>
      <c r="B118" s="2095"/>
      <c r="C118" s="1613"/>
      <c r="D118" s="1609"/>
      <c r="E118" s="1609"/>
      <c r="F118" s="1609"/>
      <c r="G118" s="1609"/>
      <c r="H118" s="1611"/>
      <c r="I118" s="1602"/>
    </row>
    <row r="119" spans="1:9" ht="33" customHeight="1">
      <c r="A119" s="1669"/>
      <c r="B119" s="2092"/>
      <c r="C119" s="1614"/>
      <c r="D119" s="2087"/>
      <c r="E119" s="2087"/>
      <c r="F119" s="1602"/>
      <c r="G119" s="1673"/>
      <c r="H119" s="1611"/>
      <c r="I119" s="1602"/>
    </row>
    <row r="120" spans="1:9" ht="33" customHeight="1">
      <c r="A120" s="2092"/>
      <c r="B120" s="2092"/>
      <c r="C120" s="2086"/>
      <c r="D120" s="2087"/>
      <c r="E120" s="2087"/>
      <c r="F120" s="222"/>
      <c r="G120" s="1673"/>
      <c r="H120" s="1611"/>
      <c r="I120" s="1602"/>
    </row>
    <row r="121" spans="1:9" ht="33" customHeight="1">
      <c r="A121" s="1669"/>
      <c r="B121" s="1669"/>
      <c r="C121" s="1603"/>
      <c r="D121" s="1602"/>
      <c r="E121" s="1602"/>
      <c r="F121" s="1602"/>
      <c r="G121" s="1673"/>
      <c r="H121" s="1611"/>
      <c r="I121" s="1602"/>
    </row>
    <row r="122" spans="1:9" ht="33" customHeight="1">
      <c r="A122" s="1669"/>
      <c r="B122" s="1669"/>
      <c r="C122" s="1608"/>
      <c r="D122" s="1602"/>
      <c r="E122" s="1602"/>
      <c r="F122" s="1602"/>
      <c r="G122" s="1673"/>
      <c r="H122" s="1611"/>
      <c r="I122" s="1602"/>
    </row>
    <row r="123" spans="1:9" ht="33" customHeight="1">
      <c r="A123" s="1669"/>
      <c r="B123" s="1669"/>
      <c r="C123" s="1663"/>
      <c r="D123" s="1602"/>
      <c r="E123" s="1602"/>
      <c r="F123" s="1602"/>
      <c r="G123" s="1673"/>
      <c r="H123" s="1611"/>
      <c r="I123" s="1606"/>
    </row>
    <row r="124" spans="1:9" ht="33" customHeight="1">
      <c r="A124" s="1669"/>
      <c r="B124" s="1669"/>
      <c r="C124" s="1662"/>
      <c r="D124" s="1602"/>
      <c r="E124" s="1602"/>
      <c r="F124" s="1602"/>
      <c r="G124" s="1673"/>
      <c r="H124" s="1611"/>
      <c r="I124" s="1602"/>
    </row>
    <row r="125" spans="1:9" ht="33" customHeight="1">
      <c r="A125" s="1669"/>
      <c r="B125" s="1669"/>
      <c r="C125" s="1608"/>
      <c r="D125" s="1602"/>
      <c r="E125" s="1602"/>
      <c r="F125" s="1602"/>
      <c r="G125" s="1673"/>
      <c r="H125" s="1611"/>
      <c r="I125" s="1606"/>
    </row>
    <row r="126" spans="1:9" ht="33" customHeight="1">
      <c r="A126" s="2085"/>
      <c r="B126" s="1669"/>
      <c r="C126" s="1608"/>
      <c r="D126" s="1602"/>
      <c r="E126" s="1602"/>
      <c r="F126" s="1602"/>
      <c r="G126" s="1673"/>
      <c r="H126" s="1611"/>
      <c r="I126" s="1606"/>
    </row>
    <row r="127" spans="1:9" ht="33" customHeight="1">
      <c r="A127" s="1669"/>
      <c r="B127" s="1669"/>
      <c r="C127" s="1608"/>
      <c r="D127" s="1602"/>
      <c r="E127" s="1602"/>
      <c r="F127" s="1602"/>
      <c r="G127" s="1673"/>
      <c r="H127" s="1611"/>
      <c r="I127" s="1602"/>
    </row>
    <row r="128" spans="1:9" ht="33" customHeight="1">
      <c r="A128" s="1665"/>
      <c r="B128" s="1665"/>
      <c r="C128" s="2096"/>
      <c r="D128" s="1673"/>
      <c r="E128" s="1673"/>
      <c r="F128" s="1673"/>
      <c r="G128" s="1673"/>
      <c r="H128" s="1611"/>
      <c r="I128" s="1602"/>
    </row>
    <row r="129" spans="1:9" ht="33" customHeight="1">
      <c r="A129" s="1665"/>
      <c r="B129" s="1665"/>
      <c r="C129" s="2096"/>
      <c r="D129" s="1673"/>
      <c r="E129" s="1673"/>
      <c r="F129" s="1673"/>
      <c r="G129" s="1673"/>
      <c r="H129" s="1611"/>
      <c r="I129" s="1602"/>
    </row>
    <row r="130" spans="1:9" ht="33" customHeight="1">
      <c r="A130" s="1665"/>
      <c r="B130" s="1665"/>
      <c r="C130" s="2096"/>
      <c r="D130" s="1673"/>
      <c r="E130" s="1673"/>
      <c r="F130" s="1673"/>
      <c r="G130" s="1673"/>
      <c r="H130" s="1611"/>
      <c r="I130" s="1602"/>
    </row>
    <row r="131" spans="1:9" ht="33" customHeight="1">
      <c r="A131" s="1665"/>
      <c r="B131" s="1665"/>
      <c r="C131" s="2096"/>
      <c r="D131" s="1673"/>
      <c r="E131" s="1673"/>
      <c r="F131" s="1673"/>
      <c r="G131" s="1673"/>
      <c r="H131" s="1611"/>
      <c r="I131" s="1602"/>
    </row>
    <row r="132" spans="1:9" ht="33" customHeight="1">
      <c r="A132" s="1665"/>
      <c r="B132" s="1665"/>
      <c r="C132" s="2096"/>
      <c r="D132" s="1673"/>
      <c r="E132" s="1673"/>
      <c r="F132" s="1673"/>
      <c r="G132" s="1673"/>
      <c r="H132" s="1611"/>
      <c r="I132" s="1607"/>
    </row>
    <row r="133" spans="1:9" ht="33" customHeight="1">
      <c r="A133" s="1666"/>
      <c r="B133" s="1666"/>
      <c r="C133" s="2097"/>
      <c r="D133" s="2098"/>
      <c r="E133" s="2098"/>
      <c r="F133" s="1609"/>
      <c r="G133" s="1609"/>
      <c r="H133" s="1611"/>
      <c r="I133" s="1607"/>
    </row>
    <row r="134" spans="1:9" ht="33" customHeight="1">
      <c r="A134" s="1667"/>
      <c r="B134" s="1667"/>
      <c r="C134" s="1613"/>
      <c r="D134" s="1609"/>
      <c r="E134" s="1609"/>
      <c r="F134" s="1609"/>
      <c r="G134" s="1609"/>
      <c r="H134" s="1611"/>
      <c r="I134" s="1602"/>
    </row>
    <row r="135" spans="1:9" ht="33" customHeight="1">
      <c r="A135" s="1667"/>
      <c r="B135" s="1667"/>
      <c r="C135" s="1613"/>
      <c r="D135" s="1609"/>
      <c r="E135" s="1609"/>
      <c r="F135" s="1609"/>
      <c r="G135" s="1609"/>
      <c r="H135" s="1611"/>
      <c r="I135" s="1602"/>
    </row>
    <row r="136" spans="1:9" ht="33" customHeight="1">
      <c r="A136" s="1668"/>
      <c r="B136" s="1668"/>
      <c r="C136" s="2099"/>
      <c r="D136" s="2100"/>
      <c r="E136" s="2100"/>
      <c r="F136" s="2100"/>
      <c r="G136" s="2100"/>
      <c r="H136" s="1612"/>
      <c r="I136" s="1602"/>
    </row>
    <row r="137" spans="1:9" ht="33" customHeight="1">
      <c r="A137" s="1667"/>
      <c r="B137" s="1667"/>
      <c r="C137" s="1613"/>
      <c r="D137" s="1609"/>
      <c r="E137" s="1609"/>
      <c r="F137" s="1609"/>
      <c r="G137" s="1609"/>
      <c r="H137" s="1611"/>
      <c r="I137" s="1602"/>
    </row>
    <row r="138" spans="1:9" ht="33" customHeight="1">
      <c r="A138" s="1667"/>
      <c r="B138" s="1667"/>
      <c r="C138" s="1613"/>
      <c r="D138" s="1609"/>
      <c r="E138" s="1609"/>
      <c r="F138" s="1609"/>
      <c r="G138" s="1609"/>
      <c r="H138" s="1611"/>
      <c r="I138" s="1606"/>
    </row>
    <row r="139" spans="1:9" ht="33" customHeight="1">
      <c r="A139" s="1667"/>
      <c r="B139" s="1667"/>
      <c r="C139" s="1613"/>
      <c r="D139" s="1609"/>
      <c r="E139" s="1609"/>
      <c r="F139" s="1609"/>
      <c r="G139" s="1609"/>
      <c r="H139" s="1611"/>
      <c r="I139" s="1606"/>
    </row>
    <row r="140" spans="1:9" ht="33" customHeight="1">
      <c r="A140" s="1667"/>
      <c r="B140" s="1667"/>
      <c r="C140" s="1613"/>
      <c r="D140" s="1609"/>
      <c r="E140" s="1609"/>
      <c r="F140" s="1609"/>
      <c r="G140" s="1609"/>
      <c r="H140" s="1611"/>
      <c r="I140" s="1606"/>
    </row>
    <row r="141" spans="1:9" ht="33" customHeight="1">
      <c r="A141" s="1667"/>
      <c r="B141" s="1667"/>
      <c r="C141" s="1613"/>
      <c r="D141" s="1609"/>
      <c r="E141" s="1609"/>
      <c r="F141" s="1609"/>
      <c r="G141" s="1609"/>
      <c r="H141" s="1611"/>
      <c r="I141" s="1606"/>
    </row>
    <row r="142" spans="1:9" ht="33" customHeight="1">
      <c r="A142" s="1667"/>
      <c r="B142" s="1667"/>
      <c r="C142" s="1613"/>
      <c r="D142" s="1609"/>
      <c r="E142" s="1609"/>
      <c r="F142" s="1609"/>
      <c r="G142" s="1609"/>
      <c r="H142" s="1611"/>
      <c r="I142" s="1602"/>
    </row>
    <row r="143" spans="1:9" ht="33" customHeight="1">
      <c r="A143" s="1667"/>
      <c r="B143" s="1667"/>
      <c r="C143" s="1613"/>
      <c r="D143" s="1609"/>
      <c r="E143" s="1609"/>
      <c r="F143" s="1609"/>
      <c r="G143" s="1609"/>
      <c r="H143" s="1611"/>
      <c r="I143" s="1602"/>
    </row>
    <row r="144" spans="1:9" ht="33" customHeight="1">
      <c r="A144" s="1667"/>
      <c r="B144" s="1667"/>
      <c r="C144" s="1613"/>
      <c r="D144" s="1609"/>
      <c r="E144" s="1609"/>
      <c r="F144" s="1609"/>
      <c r="G144" s="1609"/>
      <c r="H144" s="1611"/>
      <c r="I144" s="1602"/>
    </row>
    <row r="145" spans="1:9" ht="33" customHeight="1">
      <c r="A145" s="1667"/>
      <c r="B145" s="1667"/>
      <c r="C145" s="1613"/>
      <c r="D145" s="1609"/>
      <c r="E145" s="1609"/>
      <c r="F145" s="1609"/>
      <c r="G145" s="1609"/>
      <c r="H145" s="1611"/>
      <c r="I145" s="1602"/>
    </row>
    <row r="146" spans="1:9" ht="33" customHeight="1">
      <c r="A146" s="1667"/>
      <c r="B146" s="1667"/>
      <c r="C146" s="1613"/>
      <c r="D146" s="1609"/>
      <c r="E146" s="1609"/>
      <c r="F146" s="1609"/>
      <c r="G146" s="1609"/>
      <c r="H146" s="1611"/>
      <c r="I146" s="1602"/>
    </row>
    <row r="147" spans="1:9" ht="33" customHeight="1">
      <c r="A147" s="1667"/>
      <c r="B147" s="1667"/>
      <c r="C147" s="1613"/>
      <c r="D147" s="1609"/>
      <c r="E147" s="1609"/>
      <c r="F147" s="1609"/>
      <c r="G147" s="1609"/>
      <c r="H147" s="1611"/>
      <c r="I147" s="1602"/>
    </row>
    <row r="148" spans="1:9" ht="33" customHeight="1">
      <c r="A148" s="1667"/>
      <c r="B148" s="1667"/>
      <c r="C148" s="1613"/>
      <c r="D148" s="1609"/>
      <c r="E148" s="1609"/>
      <c r="F148" s="1609"/>
      <c r="G148" s="1609"/>
      <c r="H148" s="1611"/>
      <c r="I148" s="1602"/>
    </row>
    <row r="149" spans="1:9" ht="33" customHeight="1">
      <c r="A149" s="1667"/>
      <c r="B149" s="1667"/>
      <c r="C149" s="1613"/>
      <c r="D149" s="1609"/>
      <c r="E149" s="1609"/>
      <c r="F149" s="1609"/>
      <c r="G149" s="1609"/>
      <c r="H149" s="1611"/>
      <c r="I149" s="1602"/>
    </row>
    <row r="150" spans="1:9" ht="33" customHeight="1">
      <c r="A150" s="1667"/>
      <c r="B150" s="1667"/>
      <c r="C150" s="1613"/>
      <c r="D150" s="1609"/>
      <c r="E150" s="1609"/>
      <c r="F150" s="1609"/>
      <c r="G150" s="1609"/>
      <c r="H150" s="1611"/>
      <c r="I150" s="1602"/>
    </row>
    <row r="151" spans="1:9" ht="33" customHeight="1">
      <c r="A151" s="1667"/>
      <c r="B151" s="1667"/>
      <c r="C151" s="1613"/>
      <c r="D151" s="1609"/>
      <c r="E151" s="1609"/>
      <c r="F151" s="1609"/>
      <c r="G151" s="1609"/>
      <c r="H151" s="1611"/>
      <c r="I151" s="1602"/>
    </row>
    <row r="152" spans="1:9" ht="33" customHeight="1">
      <c r="A152" s="1667"/>
      <c r="B152" s="1667"/>
      <c r="C152" s="1613"/>
      <c r="D152" s="1609"/>
      <c r="E152" s="1609"/>
      <c r="F152" s="1609"/>
      <c r="G152" s="1609"/>
      <c r="H152" s="1611"/>
      <c r="I152" s="1602"/>
    </row>
    <row r="153" spans="1:9" ht="33" customHeight="1">
      <c r="A153" s="1667"/>
      <c r="B153" s="1667"/>
      <c r="C153" s="1613"/>
      <c r="D153" s="1609"/>
      <c r="E153" s="1609"/>
      <c r="F153" s="1609"/>
      <c r="G153" s="1609"/>
      <c r="H153" s="1611"/>
      <c r="I153" s="1606"/>
    </row>
    <row r="154" spans="1:9" ht="33" customHeight="1">
      <c r="A154" s="1667"/>
      <c r="B154" s="1667"/>
      <c r="C154" s="1613"/>
      <c r="D154" s="1609"/>
      <c r="E154" s="1609"/>
      <c r="F154" s="1609"/>
      <c r="G154" s="1609"/>
      <c r="H154" s="1611"/>
      <c r="I154" s="1606"/>
    </row>
    <row r="155" spans="1:9" ht="33" customHeight="1">
      <c r="A155" s="1667"/>
      <c r="B155" s="1667"/>
      <c r="C155" s="1613"/>
      <c r="D155" s="1609"/>
      <c r="E155" s="1609"/>
      <c r="F155" s="1609"/>
      <c r="G155" s="1609"/>
      <c r="H155" s="1611"/>
      <c r="I155" s="1609"/>
    </row>
    <row r="156" spans="1:9" ht="33" customHeight="1">
      <c r="A156" s="1667"/>
      <c r="B156" s="1667"/>
      <c r="C156" s="1613"/>
      <c r="D156" s="1609"/>
      <c r="E156" s="1609"/>
      <c r="F156" s="1609"/>
      <c r="G156" s="1609"/>
      <c r="H156" s="1611"/>
      <c r="I156" s="1609"/>
    </row>
    <row r="157" spans="1:9" ht="33" customHeight="1">
      <c r="A157" s="1667"/>
      <c r="B157" s="1667"/>
      <c r="C157" s="1613"/>
      <c r="D157" s="1609"/>
      <c r="E157" s="1609"/>
      <c r="F157" s="1609"/>
      <c r="G157" s="1609"/>
      <c r="H157" s="1611"/>
      <c r="I157" s="1609"/>
    </row>
    <row r="158" spans="1:9" ht="33" customHeight="1">
      <c r="A158" s="1667"/>
      <c r="B158" s="1667"/>
      <c r="C158" s="1613"/>
      <c r="D158" s="1609"/>
      <c r="E158" s="1609"/>
      <c r="F158" s="1609"/>
      <c r="G158" s="1609"/>
      <c r="H158" s="1611"/>
      <c r="I158" s="1609"/>
    </row>
    <row r="159" spans="1:9" ht="33" customHeight="1">
      <c r="A159" s="1667"/>
      <c r="B159" s="1667"/>
      <c r="C159" s="1613"/>
      <c r="D159" s="1609"/>
      <c r="E159" s="1609"/>
      <c r="F159" s="1609"/>
      <c r="G159" s="1609"/>
      <c r="H159" s="1611"/>
      <c r="I159" s="1609"/>
    </row>
    <row r="160" spans="1:9" ht="33" customHeight="1">
      <c r="A160" s="1667"/>
      <c r="B160" s="1667"/>
      <c r="C160" s="1613"/>
      <c r="D160" s="1609"/>
      <c r="E160" s="1609"/>
      <c r="F160" s="1609"/>
      <c r="G160" s="1609"/>
      <c r="H160" s="1611"/>
      <c r="I160" s="1609"/>
    </row>
    <row r="161" spans="1:9" ht="33" customHeight="1">
      <c r="A161" s="1667"/>
      <c r="B161" s="1667"/>
      <c r="C161" s="1613"/>
      <c r="D161" s="1609"/>
      <c r="E161" s="1609"/>
      <c r="F161" s="1609"/>
      <c r="G161" s="1609"/>
      <c r="H161" s="1611"/>
      <c r="I161" s="1609"/>
    </row>
    <row r="162" spans="1:9" ht="33" customHeight="1">
      <c r="A162" s="1667"/>
      <c r="B162" s="1667"/>
      <c r="C162" s="1613"/>
      <c r="D162" s="1609"/>
      <c r="E162" s="1609"/>
      <c r="F162" s="1609"/>
      <c r="G162" s="1609"/>
      <c r="H162" s="1611"/>
      <c r="I162" s="1609"/>
    </row>
    <row r="163" spans="1:9" ht="33" customHeight="1">
      <c r="A163" s="1667"/>
      <c r="B163" s="1667"/>
      <c r="C163" s="1613"/>
      <c r="D163" s="1609"/>
      <c r="E163" s="1609"/>
      <c r="F163" s="1609"/>
      <c r="G163" s="1609"/>
      <c r="H163" s="1611"/>
      <c r="I163" s="1609"/>
    </row>
    <row r="164" spans="1:9" ht="33" customHeight="1">
      <c r="A164" s="1667"/>
      <c r="B164" s="1667"/>
      <c r="C164" s="1613"/>
      <c r="D164" s="1609"/>
      <c r="E164" s="1609"/>
      <c r="F164" s="1609"/>
      <c r="G164" s="1609"/>
      <c r="H164" s="1611"/>
      <c r="I164" s="1609"/>
    </row>
    <row r="165" spans="1:9" ht="33" customHeight="1">
      <c r="A165" s="1667"/>
      <c r="B165" s="1667"/>
      <c r="C165" s="1613"/>
      <c r="D165" s="1609"/>
      <c r="E165" s="1609"/>
      <c r="F165" s="1609"/>
      <c r="G165" s="1609"/>
      <c r="H165" s="1611"/>
      <c r="I165" s="1609"/>
    </row>
    <row r="166" spans="1:9" ht="33" customHeight="1">
      <c r="A166" s="1667"/>
      <c r="B166" s="1667"/>
      <c r="C166" s="1613"/>
      <c r="D166" s="1609"/>
      <c r="E166" s="1609"/>
      <c r="F166" s="1609"/>
      <c r="G166" s="1609"/>
      <c r="H166" s="1611"/>
      <c r="I166" s="1609"/>
    </row>
    <row r="167" spans="1:9" ht="33" customHeight="1">
      <c r="A167" s="1667"/>
      <c r="B167" s="1667"/>
      <c r="C167" s="1613"/>
      <c r="D167" s="1609"/>
      <c r="E167" s="1609"/>
      <c r="F167" s="1609"/>
      <c r="G167" s="1609"/>
      <c r="H167" s="1611"/>
      <c r="I167" s="1609"/>
    </row>
    <row r="168" spans="1:9" ht="33" customHeight="1">
      <c r="A168" s="1667"/>
      <c r="B168" s="1667"/>
      <c r="C168" s="1613"/>
      <c r="D168" s="1609"/>
      <c r="E168" s="1609"/>
      <c r="F168" s="1609"/>
      <c r="G168" s="1609"/>
      <c r="H168" s="1611"/>
      <c r="I168" s="1609"/>
    </row>
    <row r="169" spans="1:9" ht="33" customHeight="1">
      <c r="A169" s="1667"/>
      <c r="B169" s="1667"/>
      <c r="C169" s="1613"/>
      <c r="D169" s="1609"/>
      <c r="E169" s="1609"/>
      <c r="F169" s="1609"/>
      <c r="G169" s="1609"/>
      <c r="H169" s="1611"/>
      <c r="I169" s="1609"/>
    </row>
    <row r="170" spans="1:9" ht="33" customHeight="1">
      <c r="A170" s="1667"/>
      <c r="B170" s="1667"/>
      <c r="C170" s="1613"/>
      <c r="D170" s="1609"/>
      <c r="E170" s="1609"/>
      <c r="F170" s="1609"/>
      <c r="G170" s="1609"/>
      <c r="H170" s="1611"/>
      <c r="I170" s="1549"/>
    </row>
    <row r="171" spans="1:9" ht="33" customHeight="1">
      <c r="A171" s="1669"/>
      <c r="B171" s="1669"/>
      <c r="C171" s="1608"/>
      <c r="D171" s="1602"/>
      <c r="E171" s="1602"/>
      <c r="F171" s="1602"/>
      <c r="G171" s="1602"/>
      <c r="H171" s="1605"/>
      <c r="I171" s="1549"/>
    </row>
    <row r="172" spans="1:9" ht="33" customHeight="1">
      <c r="A172" s="1669"/>
      <c r="B172" s="1669"/>
      <c r="C172" s="1608"/>
      <c r="D172" s="1602"/>
      <c r="E172" s="1602"/>
      <c r="F172" s="1602"/>
      <c r="G172" s="1602"/>
      <c r="H172" s="1605"/>
      <c r="I172" s="1549"/>
    </row>
    <row r="173" spans="1:9" ht="33" customHeight="1">
      <c r="A173" s="1669"/>
      <c r="B173" s="1669"/>
      <c r="C173" s="1608"/>
      <c r="D173" s="1602"/>
      <c r="E173" s="1602"/>
      <c r="F173" s="1602"/>
      <c r="G173" s="1602"/>
      <c r="H173" s="1605"/>
      <c r="I173" s="1549"/>
    </row>
    <row r="174" spans="1:9" ht="33" customHeight="1">
      <c r="A174" s="1669"/>
      <c r="B174" s="1669"/>
      <c r="C174" s="1608"/>
      <c r="D174" s="1602"/>
      <c r="E174" s="1602"/>
      <c r="F174" s="1602"/>
      <c r="G174" s="1602"/>
      <c r="H174" s="1605"/>
      <c r="I174" s="708"/>
    </row>
    <row r="175" spans="1:9" ht="33" customHeight="1">
      <c r="A175" s="1669"/>
      <c r="B175" s="1669"/>
      <c r="C175" s="1608"/>
      <c r="D175" s="1602"/>
      <c r="E175" s="1602"/>
      <c r="F175" s="1602"/>
      <c r="G175" s="1602"/>
      <c r="H175" s="1605"/>
      <c r="I175" s="1547"/>
    </row>
    <row r="176" spans="1:9" ht="33" customHeight="1">
      <c r="A176" s="1669"/>
      <c r="B176" s="1669"/>
      <c r="C176" s="1608"/>
      <c r="D176" s="1602"/>
      <c r="E176" s="1602"/>
      <c r="F176" s="1602"/>
      <c r="G176" s="1602"/>
      <c r="H176" s="1605"/>
      <c r="I176" s="1547"/>
    </row>
    <row r="177" spans="1:9" ht="33" customHeight="1">
      <c r="A177" s="1669"/>
      <c r="B177" s="1669"/>
      <c r="C177" s="1608"/>
      <c r="D177" s="1602"/>
      <c r="E177" s="1602"/>
      <c r="F177" s="1602"/>
      <c r="G177" s="1602"/>
      <c r="H177" s="1605"/>
      <c r="I177" s="1547"/>
    </row>
    <row r="178" spans="1:9" ht="33" customHeight="1">
      <c r="A178" s="1669"/>
      <c r="B178" s="1669"/>
      <c r="C178" s="1608"/>
      <c r="D178" s="1602"/>
      <c r="E178" s="1602"/>
      <c r="F178" s="1602"/>
      <c r="G178" s="1602"/>
      <c r="H178" s="1605"/>
      <c r="I178" s="1550"/>
    </row>
    <row r="179" spans="1:9" ht="33" customHeight="1">
      <c r="A179" s="1669"/>
      <c r="B179" s="1669"/>
      <c r="C179" s="1608"/>
      <c r="D179" s="1602"/>
      <c r="E179" s="1602"/>
      <c r="F179" s="1602"/>
      <c r="G179" s="1602"/>
      <c r="H179" s="1605"/>
      <c r="I179" s="1550"/>
    </row>
    <row r="180" spans="1:9" ht="33" customHeight="1">
      <c r="A180" s="1669"/>
      <c r="B180" s="1669"/>
      <c r="C180" s="1608"/>
      <c r="D180" s="1602"/>
      <c r="E180" s="1602"/>
      <c r="F180" s="1602"/>
      <c r="G180" s="1602"/>
      <c r="H180" s="1605"/>
      <c r="I180" s="1550"/>
    </row>
    <row r="181" spans="1:9" ht="33" customHeight="1">
      <c r="A181" s="1669"/>
      <c r="B181" s="1669"/>
      <c r="C181" s="1608"/>
      <c r="D181" s="1602"/>
      <c r="E181" s="1602"/>
      <c r="F181" s="1602"/>
      <c r="G181" s="1602"/>
      <c r="H181" s="1605"/>
      <c r="I181" s="1549"/>
    </row>
    <row r="182" spans="1:9" ht="33" customHeight="1">
      <c r="A182" s="1669"/>
      <c r="B182" s="1669"/>
      <c r="C182" s="1608"/>
      <c r="D182" s="1602"/>
      <c r="E182" s="1602"/>
      <c r="F182" s="1602"/>
      <c r="G182" s="1602"/>
      <c r="H182" s="1605"/>
      <c r="I182" s="1551"/>
    </row>
    <row r="183" spans="1:9" ht="33" customHeight="1" thickBot="1">
      <c r="A183" s="1670"/>
      <c r="B183" s="1670"/>
      <c r="C183" s="1615"/>
      <c r="D183" s="1616"/>
      <c r="E183" s="1616"/>
      <c r="F183" s="1616"/>
      <c r="G183" s="1616"/>
      <c r="H183" s="1617"/>
      <c r="I183" s="1618"/>
    </row>
    <row r="184" spans="1:9" ht="33" customHeight="1">
      <c r="A184" s="1610"/>
      <c r="B184" s="1610"/>
      <c r="C184" s="1610"/>
      <c r="D184" s="1610"/>
      <c r="E184" s="1610"/>
      <c r="F184" s="1610"/>
      <c r="G184" s="18"/>
      <c r="H184" s="18" t="s">
        <v>0</v>
      </c>
      <c r="I184" s="1619"/>
    </row>
    <row r="185" spans="1:9" ht="33" customHeight="1">
      <c r="A185" s="18"/>
      <c r="B185" s="18"/>
      <c r="C185" s="1610"/>
      <c r="D185" s="18" t="s">
        <v>0</v>
      </c>
      <c r="E185" s="18"/>
      <c r="F185" s="18"/>
      <c r="G185" s="18"/>
      <c r="H185" s="18"/>
      <c r="I185" s="1620"/>
    </row>
    <row r="186" spans="1:9" ht="33" customHeight="1">
      <c r="A186" s="1621"/>
      <c r="B186" s="1622"/>
      <c r="C186" s="1622"/>
      <c r="D186" s="1622"/>
      <c r="E186" s="1622"/>
      <c r="F186" s="1622"/>
      <c r="G186" s="704"/>
      <c r="H186" s="1623"/>
      <c r="I186" s="1620"/>
    </row>
    <row r="187" spans="1:9" ht="33" customHeight="1">
      <c r="A187" s="1621"/>
      <c r="B187" s="1622"/>
      <c r="C187" s="1622"/>
      <c r="D187" s="1622"/>
      <c r="E187" s="1622"/>
      <c r="F187" s="1622"/>
      <c r="G187" s="704"/>
      <c r="H187" s="1623"/>
      <c r="I187" s="1624"/>
    </row>
    <row r="188" spans="1:9" ht="33" customHeight="1">
      <c r="A188" s="1613"/>
      <c r="B188" s="1625"/>
      <c r="C188" s="1626"/>
      <c r="D188" s="1626"/>
      <c r="E188" s="1626"/>
      <c r="F188" s="1627"/>
      <c r="G188" s="1628"/>
      <c r="H188" s="1628"/>
      <c r="I188" s="1629"/>
    </row>
    <row r="189" spans="1:9" ht="33" customHeight="1">
      <c r="A189" s="1621"/>
      <c r="B189" s="1630" t="s">
        <v>706</v>
      </c>
      <c r="C189" s="1631"/>
      <c r="D189" s="1631"/>
      <c r="E189" s="1631"/>
      <c r="F189" s="1632" t="s">
        <v>273</v>
      </c>
      <c r="G189" s="1631"/>
      <c r="H189" s="1631"/>
      <c r="I189" s="1629" t="s">
        <v>991</v>
      </c>
    </row>
    <row r="190" spans="1:9" ht="33" customHeight="1" thickBot="1">
      <c r="A190" s="1633"/>
      <c r="B190" s="1634" t="s">
        <v>707</v>
      </c>
      <c r="C190" s="1635"/>
      <c r="D190" s="1636"/>
      <c r="E190" s="1635"/>
      <c r="F190" s="1637" t="s">
        <v>6</v>
      </c>
      <c r="G190" s="1638"/>
      <c r="H190" s="1639"/>
      <c r="I190" s="1640" t="s">
        <v>992</v>
      </c>
    </row>
    <row r="191" spans="1:9" ht="33" customHeight="1">
      <c r="A191" s="1622"/>
      <c r="B191" s="1622"/>
      <c r="C191" s="1622"/>
      <c r="D191" s="1622"/>
      <c r="E191" s="1622"/>
      <c r="F191" s="1622"/>
      <c r="G191" s="704"/>
      <c r="H191" s="1548"/>
      <c r="I191" s="1551"/>
    </row>
    <row r="192" spans="1:9" ht="33" customHeight="1">
      <c r="A192" s="1622"/>
      <c r="B192" s="1622"/>
      <c r="C192" s="1622"/>
      <c r="D192" s="1622"/>
      <c r="E192" s="1622"/>
      <c r="F192" s="1622"/>
      <c r="G192" s="704"/>
      <c r="H192" s="1548" t="s">
        <v>0</v>
      </c>
      <c r="I192" s="1551"/>
    </row>
    <row r="193" spans="1:9" ht="33" customHeight="1">
      <c r="A193" s="1609"/>
      <c r="B193" s="1609"/>
      <c r="C193" s="1609"/>
      <c r="D193" s="1609"/>
      <c r="E193" s="1609"/>
      <c r="F193" s="1609"/>
      <c r="G193" s="704"/>
      <c r="H193" s="1548"/>
      <c r="I193" s="1551"/>
    </row>
    <row r="194" spans="1:9" ht="33" customHeight="1">
      <c r="A194" s="1609"/>
      <c r="B194" s="1609"/>
      <c r="C194" s="1609"/>
      <c r="D194" s="1609"/>
      <c r="E194" s="1609"/>
      <c r="F194" s="1609"/>
      <c r="G194" s="704"/>
      <c r="H194" s="1623"/>
      <c r="I194" s="1620"/>
    </row>
    <row r="195" spans="1:9" ht="33" customHeight="1">
      <c r="A195" s="1609"/>
      <c r="B195" s="1609"/>
      <c r="C195" s="1609"/>
      <c r="D195" s="1609"/>
      <c r="E195" s="1609"/>
      <c r="F195" s="1609"/>
      <c r="G195" s="704"/>
      <c r="H195" s="1623"/>
      <c r="I195" s="1620"/>
    </row>
    <row r="196" spans="1:9" ht="33" customHeight="1">
      <c r="A196" s="1609"/>
      <c r="B196" s="1609"/>
      <c r="C196" s="1609"/>
      <c r="D196" s="1609"/>
      <c r="E196" s="1609"/>
      <c r="F196" s="1609"/>
      <c r="G196" s="963"/>
      <c r="H196" s="1671"/>
      <c r="I196" s="1620"/>
    </row>
    <row r="197" spans="1:9" ht="33" customHeight="1">
      <c r="A197" s="1672"/>
      <c r="B197" s="1672"/>
      <c r="C197" s="1672"/>
      <c r="D197" s="1673"/>
      <c r="E197" s="1673"/>
      <c r="F197" s="1673"/>
      <c r="G197" s="704"/>
      <c r="H197" s="1623"/>
      <c r="I197" s="1620"/>
    </row>
    <row r="198" spans="1:9" ht="33" customHeight="1">
      <c r="A198" s="1609"/>
      <c r="B198" s="1625"/>
      <c r="C198" s="1626"/>
      <c r="D198" s="1626"/>
      <c r="E198" s="1626"/>
      <c r="F198" s="1627"/>
      <c r="G198" s="1628"/>
      <c r="H198" s="1628"/>
      <c r="I198" s="1629"/>
    </row>
    <row r="199" spans="1:9" ht="33" customHeight="1">
      <c r="A199" s="1609"/>
      <c r="B199" s="1625"/>
      <c r="C199" s="1626"/>
      <c r="D199" s="2101"/>
      <c r="E199" s="1626"/>
      <c r="F199" s="1627"/>
      <c r="G199" s="1626"/>
      <c r="H199" s="2101"/>
      <c r="I199" s="1629"/>
    </row>
    <row r="200" spans="1:9" ht="33" customHeight="1">
      <c r="A200" s="1609"/>
      <c r="B200" s="1625"/>
      <c r="C200" s="1626"/>
      <c r="D200" s="2102"/>
      <c r="E200" s="1626"/>
      <c r="F200" s="1627"/>
      <c r="G200" s="1626"/>
      <c r="H200" s="2102"/>
      <c r="I200" s="1629"/>
    </row>
    <row r="201" spans="1:9" ht="33" customHeight="1"/>
    <row r="202" spans="1:9" ht="33" customHeight="1"/>
    <row r="203" spans="1:9" ht="33" customHeight="1"/>
    <row r="204" spans="1:9" ht="33" customHeight="1"/>
    <row r="205" spans="1:9" ht="33" customHeight="1"/>
    <row r="206" spans="1:9" ht="33" customHeight="1"/>
    <row r="207" spans="1:9" ht="33" customHeight="1"/>
    <row r="208" spans="1:9" ht="33" customHeight="1"/>
    <row r="209" ht="33" customHeight="1"/>
    <row r="210" ht="33" customHeight="1"/>
    <row r="211" ht="33" customHeight="1"/>
    <row r="212" ht="33" customHeight="1"/>
    <row r="213" ht="33" customHeight="1"/>
    <row r="214" ht="33" customHeight="1"/>
    <row r="215" ht="33" customHeight="1"/>
    <row r="216" ht="33" customHeight="1"/>
    <row r="217" ht="33" customHeight="1"/>
    <row r="218" ht="33" customHeight="1"/>
    <row r="219" ht="33" customHeight="1"/>
    <row r="220" ht="33" customHeight="1"/>
    <row r="221" ht="33" customHeight="1"/>
    <row r="222" ht="33" customHeight="1"/>
    <row r="223" ht="33" customHeight="1"/>
    <row r="224" ht="33" customHeight="1"/>
    <row r="225" ht="33" customHeight="1"/>
    <row r="226" ht="33" customHeight="1"/>
    <row r="227" ht="33" customHeight="1"/>
    <row r="228" ht="33" customHeight="1"/>
    <row r="229" ht="33" customHeight="1"/>
    <row r="230" ht="33" customHeight="1"/>
    <row r="231" ht="33" customHeight="1"/>
    <row r="232" ht="33" customHeight="1"/>
    <row r="233" ht="33" customHeight="1"/>
    <row r="234" ht="33" customHeight="1"/>
    <row r="235" ht="33" customHeight="1"/>
    <row r="236" ht="33" customHeight="1"/>
    <row r="237" ht="33" customHeight="1"/>
    <row r="238" ht="33" customHeight="1"/>
    <row r="239" ht="33" customHeight="1"/>
    <row r="240" ht="33" customHeight="1"/>
    <row r="241" ht="33" customHeight="1"/>
    <row r="242" ht="33" customHeight="1"/>
    <row r="243" ht="33" customHeight="1"/>
    <row r="244" ht="33" customHeight="1"/>
    <row r="245" ht="33" customHeight="1"/>
    <row r="246" ht="33" customHeight="1"/>
    <row r="247" ht="33" customHeight="1"/>
    <row r="248" ht="33" customHeight="1"/>
    <row r="249" ht="33" customHeight="1"/>
    <row r="250" ht="33" customHeight="1"/>
    <row r="251" ht="33" customHeight="1"/>
    <row r="252" ht="33" customHeight="1"/>
    <row r="253" ht="33" customHeight="1"/>
    <row r="254" ht="33" customHeight="1"/>
    <row r="255" ht="33" customHeight="1"/>
    <row r="256" ht="33" customHeight="1"/>
    <row r="257" ht="33" customHeight="1"/>
  </sheetData>
  <pageMargins left="0.7" right="0.7" top="0.75" bottom="0.75" header="0.3" footer="0.3"/>
  <pageSetup scale="17" orientation="portrait" r:id="rId1"/>
  <rowBreaks count="2" manualBreakCount="2">
    <brk id="107" max="8" man="1"/>
    <brk id="231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J201"/>
  <sheetViews>
    <sheetView workbookViewId="0">
      <selection sqref="A1:J201"/>
    </sheetView>
  </sheetViews>
  <sheetFormatPr defaultRowHeight="15"/>
  <cols>
    <col min="2" max="2" width="8.140625" customWidth="1"/>
    <col min="3" max="3" width="19.5703125" customWidth="1"/>
    <col min="4" max="4" width="32.85546875" customWidth="1"/>
    <col min="5" max="5" width="25.7109375" customWidth="1"/>
    <col min="6" max="6" width="23" customWidth="1"/>
    <col min="7" max="8" width="12.7109375" customWidth="1"/>
    <col min="9" max="9" width="21.140625" customWidth="1"/>
    <col min="10" max="10" width="25.140625" customWidth="1"/>
  </cols>
  <sheetData>
    <row r="1" spans="1:10">
      <c r="A1" s="8"/>
      <c r="B1" s="8"/>
      <c r="C1" s="8"/>
      <c r="D1" s="8"/>
      <c r="E1" s="8"/>
      <c r="F1" s="8"/>
      <c r="G1" s="8"/>
      <c r="H1" s="8"/>
      <c r="I1" s="8"/>
      <c r="J1" s="8"/>
    </row>
    <row r="2" spans="1:10" ht="20.25">
      <c r="A2" s="8"/>
      <c r="B2" s="267" t="s">
        <v>43</v>
      </c>
      <c r="C2" s="24" t="s">
        <v>365</v>
      </c>
      <c r="D2" s="460"/>
      <c r="E2" s="460"/>
      <c r="F2" s="460"/>
      <c r="G2" s="460"/>
      <c r="H2" s="460"/>
      <c r="I2" s="24"/>
      <c r="J2" s="461"/>
    </row>
    <row r="3" spans="1:10" ht="20.25">
      <c r="A3" s="8"/>
      <c r="B3" s="267"/>
      <c r="C3" s="25"/>
      <c r="D3" s="462"/>
      <c r="E3" s="462"/>
      <c r="F3" s="462"/>
      <c r="G3" s="462"/>
      <c r="H3" s="462"/>
      <c r="I3" s="463"/>
      <c r="J3" s="464"/>
    </row>
    <row r="4" spans="1:10" ht="18.75" thickBot="1">
      <c r="A4" s="8"/>
      <c r="B4" s="465"/>
      <c r="C4" s="466" t="s">
        <v>366</v>
      </c>
      <c r="D4" s="467">
        <v>43557</v>
      </c>
      <c r="E4" s="468"/>
      <c r="F4" s="469"/>
      <c r="G4" s="469"/>
      <c r="H4" s="469"/>
      <c r="I4" s="248"/>
      <c r="J4" s="470" t="s">
        <v>367</v>
      </c>
    </row>
    <row r="5" spans="1:10" ht="15" customHeight="1" thickBot="1">
      <c r="A5" s="8"/>
      <c r="B5" s="471" t="s">
        <v>50</v>
      </c>
      <c r="C5" s="472"/>
      <c r="D5" s="473"/>
      <c r="E5" s="474"/>
      <c r="F5" s="474"/>
      <c r="G5" s="471" t="s">
        <v>51</v>
      </c>
      <c r="H5" s="471" t="s">
        <v>368</v>
      </c>
      <c r="I5" s="471" t="s">
        <v>369</v>
      </c>
      <c r="J5" s="474"/>
    </row>
    <row r="6" spans="1:10" ht="54">
      <c r="A6" s="8"/>
      <c r="B6" s="475" t="s">
        <v>370</v>
      </c>
      <c r="C6" s="476" t="s">
        <v>371</v>
      </c>
      <c r="D6" s="477"/>
      <c r="E6" s="478" t="s">
        <v>60</v>
      </c>
      <c r="F6" s="478" t="s">
        <v>372</v>
      </c>
      <c r="G6" s="475" t="s">
        <v>62</v>
      </c>
      <c r="H6" s="475" t="s">
        <v>373</v>
      </c>
      <c r="I6" s="475" t="s">
        <v>374</v>
      </c>
      <c r="J6" s="474" t="s">
        <v>74</v>
      </c>
    </row>
    <row r="7" spans="1:10" ht="36.75" thickBot="1">
      <c r="A7" s="8"/>
      <c r="B7" s="479"/>
      <c r="C7" s="710"/>
      <c r="D7" s="480"/>
      <c r="E7" s="479"/>
      <c r="F7" s="479"/>
      <c r="G7" s="479"/>
      <c r="H7" s="481" t="s">
        <v>375</v>
      </c>
      <c r="I7" s="481"/>
      <c r="J7" s="482"/>
    </row>
    <row r="8" spans="1:10" ht="18.75" thickBot="1">
      <c r="A8" s="8"/>
      <c r="B8" s="483"/>
      <c r="C8" s="484"/>
      <c r="D8" s="484"/>
      <c r="E8" s="485"/>
      <c r="F8" s="486" t="s">
        <v>75</v>
      </c>
      <c r="G8" s="487" t="s">
        <v>48</v>
      </c>
      <c r="H8" s="487" t="s">
        <v>48</v>
      </c>
      <c r="I8" s="487" t="s">
        <v>287</v>
      </c>
      <c r="J8" s="488"/>
    </row>
    <row r="9" spans="1:10" ht="18">
      <c r="A9" s="8"/>
      <c r="B9" s="1416">
        <v>1</v>
      </c>
      <c r="C9" s="490" t="s">
        <v>733</v>
      </c>
      <c r="D9" s="2103"/>
      <c r="E9" s="1416" t="s">
        <v>77</v>
      </c>
      <c r="F9" s="2104" t="s">
        <v>734</v>
      </c>
      <c r="G9" s="2105">
        <v>260</v>
      </c>
      <c r="H9" s="2106">
        <v>0</v>
      </c>
      <c r="I9" s="2107">
        <v>0</v>
      </c>
      <c r="J9" s="491" t="s">
        <v>115</v>
      </c>
    </row>
    <row r="10" spans="1:10" ht="18">
      <c r="A10" s="8"/>
      <c r="B10" s="1416">
        <v>2</v>
      </c>
      <c r="C10" s="490" t="s">
        <v>485</v>
      </c>
      <c r="D10" s="2103"/>
      <c r="E10" s="2105" t="s">
        <v>77</v>
      </c>
      <c r="F10" s="2104" t="s">
        <v>78</v>
      </c>
      <c r="G10" s="2105">
        <v>180</v>
      </c>
      <c r="H10" s="2106">
        <v>0</v>
      </c>
      <c r="I10" s="2107">
        <v>0</v>
      </c>
      <c r="J10" s="491" t="s">
        <v>80</v>
      </c>
    </row>
    <row r="11" spans="1:10" ht="18">
      <c r="A11" s="8"/>
      <c r="B11" s="1416"/>
      <c r="C11" s="490" t="s">
        <v>487</v>
      </c>
      <c r="D11" s="2103"/>
      <c r="E11" s="2105" t="s">
        <v>77</v>
      </c>
      <c r="F11" s="2104" t="s">
        <v>78</v>
      </c>
      <c r="G11" s="2105">
        <v>190</v>
      </c>
      <c r="H11" s="2106">
        <v>180</v>
      </c>
      <c r="I11" s="2107">
        <v>4347000</v>
      </c>
      <c r="J11" s="491" t="s">
        <v>0</v>
      </c>
    </row>
    <row r="12" spans="1:10" ht="18">
      <c r="A12" s="8"/>
      <c r="B12" s="1416">
        <v>3</v>
      </c>
      <c r="C12" s="490" t="s">
        <v>488</v>
      </c>
      <c r="D12" s="2103"/>
      <c r="E12" s="2105" t="s">
        <v>77</v>
      </c>
      <c r="F12" s="2104" t="s">
        <v>489</v>
      </c>
      <c r="G12" s="2105">
        <v>365</v>
      </c>
      <c r="H12" s="2106">
        <v>0</v>
      </c>
      <c r="I12" s="2107">
        <v>0</v>
      </c>
      <c r="J12" s="491" t="s">
        <v>115</v>
      </c>
    </row>
    <row r="13" spans="1:10" ht="18">
      <c r="A13" s="8"/>
      <c r="B13" s="1416"/>
      <c r="C13" s="492" t="s">
        <v>490</v>
      </c>
      <c r="D13" s="2103"/>
      <c r="E13" s="2105" t="s">
        <v>79</v>
      </c>
      <c r="F13" s="2108" t="s">
        <v>491</v>
      </c>
      <c r="G13" s="2105">
        <v>0</v>
      </c>
      <c r="H13" s="2106">
        <v>0</v>
      </c>
      <c r="I13" s="2109">
        <v>0</v>
      </c>
      <c r="J13" s="491" t="s">
        <v>0</v>
      </c>
    </row>
    <row r="14" spans="1:10" ht="18">
      <c r="A14" s="8"/>
      <c r="B14" s="1416">
        <v>4</v>
      </c>
      <c r="C14" s="490" t="s">
        <v>492</v>
      </c>
      <c r="D14" s="2103"/>
      <c r="E14" s="2105" t="s">
        <v>81</v>
      </c>
      <c r="F14" s="2108" t="s">
        <v>82</v>
      </c>
      <c r="G14" s="2105">
        <v>108</v>
      </c>
      <c r="H14" s="2106">
        <v>81</v>
      </c>
      <c r="I14" s="2109">
        <v>1587000</v>
      </c>
      <c r="J14" s="491" t="s">
        <v>89</v>
      </c>
    </row>
    <row r="15" spans="1:10" ht="18">
      <c r="A15" s="8"/>
      <c r="B15" s="1416">
        <v>5</v>
      </c>
      <c r="C15" s="490" t="s">
        <v>493</v>
      </c>
      <c r="D15" s="2103"/>
      <c r="E15" s="2105" t="s">
        <v>83</v>
      </c>
      <c r="F15" s="2108" t="s">
        <v>84</v>
      </c>
      <c r="G15" s="2105">
        <v>20</v>
      </c>
      <c r="H15" s="2106">
        <v>0</v>
      </c>
      <c r="I15" s="2109">
        <v>0</v>
      </c>
      <c r="J15" s="491" t="s">
        <v>115</v>
      </c>
    </row>
    <row r="16" spans="1:10" ht="18">
      <c r="A16" s="8"/>
      <c r="B16" s="1416">
        <v>6</v>
      </c>
      <c r="C16" s="490" t="s">
        <v>85</v>
      </c>
      <c r="D16" s="2103"/>
      <c r="E16" s="2105" t="s">
        <v>86</v>
      </c>
      <c r="F16" s="2104" t="s">
        <v>87</v>
      </c>
      <c r="G16" s="2105">
        <v>412</v>
      </c>
      <c r="H16" s="2106">
        <v>400</v>
      </c>
      <c r="I16" s="2110">
        <v>9287680</v>
      </c>
      <c r="J16" s="491" t="s">
        <v>80</v>
      </c>
    </row>
    <row r="17" spans="1:10" ht="18">
      <c r="A17" s="8"/>
      <c r="B17" s="1416">
        <v>7</v>
      </c>
      <c r="C17" s="490" t="s">
        <v>494</v>
      </c>
      <c r="D17" s="2103"/>
      <c r="E17" s="2105" t="s">
        <v>81</v>
      </c>
      <c r="F17" s="2108" t="s">
        <v>90</v>
      </c>
      <c r="G17" s="2105">
        <v>360</v>
      </c>
      <c r="H17" s="2106">
        <v>343</v>
      </c>
      <c r="I17" s="2110">
        <v>7722000</v>
      </c>
      <c r="J17" s="491" t="s">
        <v>80</v>
      </c>
    </row>
    <row r="18" spans="1:10" ht="18">
      <c r="A18" s="20"/>
      <c r="B18" s="1416">
        <v>8</v>
      </c>
      <c r="C18" s="493" t="s">
        <v>495</v>
      </c>
      <c r="D18" s="2111"/>
      <c r="E18" s="2105" t="s">
        <v>81</v>
      </c>
      <c r="F18" s="2104" t="s">
        <v>91</v>
      </c>
      <c r="G18" s="2112">
        <v>450</v>
      </c>
      <c r="H18" s="2106">
        <v>450</v>
      </c>
      <c r="I18" s="2113">
        <v>9559500</v>
      </c>
      <c r="J18" s="491" t="s">
        <v>0</v>
      </c>
    </row>
    <row r="19" spans="1:10" ht="18">
      <c r="A19" s="8"/>
      <c r="B19" s="1416">
        <v>9</v>
      </c>
      <c r="C19" s="493" t="s">
        <v>496</v>
      </c>
      <c r="D19" s="2111"/>
      <c r="E19" s="2105" t="s">
        <v>909</v>
      </c>
      <c r="F19" s="2104" t="s">
        <v>92</v>
      </c>
      <c r="G19" s="2112">
        <v>100</v>
      </c>
      <c r="H19" s="2106">
        <v>50</v>
      </c>
      <c r="I19" s="2113">
        <v>327360</v>
      </c>
      <c r="J19" s="491" t="s">
        <v>996</v>
      </c>
    </row>
    <row r="20" spans="1:10" ht="18">
      <c r="A20" s="8"/>
      <c r="B20" s="1416">
        <v>10</v>
      </c>
      <c r="C20" s="493" t="s">
        <v>93</v>
      </c>
      <c r="D20" s="2111"/>
      <c r="E20" s="2105" t="s">
        <v>81</v>
      </c>
      <c r="F20" s="494" t="s">
        <v>95</v>
      </c>
      <c r="G20" s="2112">
        <v>335</v>
      </c>
      <c r="H20" s="2106">
        <v>247</v>
      </c>
      <c r="I20" s="2113">
        <v>6737076</v>
      </c>
      <c r="J20" s="937" t="s">
        <v>136</v>
      </c>
    </row>
    <row r="21" spans="1:10" ht="18">
      <c r="A21" s="8"/>
      <c r="B21" s="1416">
        <v>11</v>
      </c>
      <c r="C21" s="493" t="s">
        <v>497</v>
      </c>
      <c r="D21" s="2111"/>
      <c r="E21" s="2105" t="s">
        <v>909</v>
      </c>
      <c r="F21" s="2104" t="s">
        <v>96</v>
      </c>
      <c r="G21" s="2112">
        <v>102</v>
      </c>
      <c r="H21" s="2106">
        <v>64</v>
      </c>
      <c r="I21" s="2113">
        <v>412443</v>
      </c>
      <c r="J21" s="491" t="s">
        <v>996</v>
      </c>
    </row>
    <row r="22" spans="1:10" ht="18">
      <c r="A22" s="8"/>
      <c r="B22" s="1416">
        <v>12</v>
      </c>
      <c r="C22" s="495" t="s">
        <v>498</v>
      </c>
      <c r="D22" s="2111"/>
      <c r="E22" s="2105" t="s">
        <v>81</v>
      </c>
      <c r="F22" s="2104" t="s">
        <v>97</v>
      </c>
      <c r="G22" s="2112">
        <v>55</v>
      </c>
      <c r="H22" s="2106">
        <v>45</v>
      </c>
      <c r="I22" s="2113">
        <v>523012</v>
      </c>
      <c r="J22" s="491" t="s">
        <v>996</v>
      </c>
    </row>
    <row r="23" spans="1:10" ht="18">
      <c r="A23" s="8"/>
      <c r="B23" s="1416">
        <v>13</v>
      </c>
      <c r="C23" s="493" t="s">
        <v>499</v>
      </c>
      <c r="D23" s="2111"/>
      <c r="E23" s="2105" t="s">
        <v>79</v>
      </c>
      <c r="F23" s="2104" t="s">
        <v>98</v>
      </c>
      <c r="G23" s="2112">
        <v>0</v>
      </c>
      <c r="H23" s="2106">
        <v>0</v>
      </c>
      <c r="I23" s="2113">
        <v>0</v>
      </c>
      <c r="J23" s="491" t="s">
        <v>597</v>
      </c>
    </row>
    <row r="24" spans="1:10" ht="18">
      <c r="A24" s="8"/>
      <c r="B24" s="1416">
        <v>14</v>
      </c>
      <c r="C24" s="490" t="s">
        <v>500</v>
      </c>
      <c r="D24" s="2103"/>
      <c r="E24" s="2114" t="s">
        <v>99</v>
      </c>
      <c r="F24" s="2115" t="s">
        <v>100</v>
      </c>
      <c r="G24" s="2105">
        <v>22</v>
      </c>
      <c r="H24" s="2106">
        <v>0</v>
      </c>
      <c r="I24" s="2110">
        <v>289188</v>
      </c>
      <c r="J24" s="491" t="s">
        <v>0</v>
      </c>
    </row>
    <row r="25" spans="1:10" ht="18">
      <c r="A25" s="20"/>
      <c r="B25" s="1416">
        <v>15</v>
      </c>
      <c r="C25" s="490" t="s">
        <v>501</v>
      </c>
      <c r="D25" s="2103"/>
      <c r="E25" s="2105" t="s">
        <v>77</v>
      </c>
      <c r="F25" s="2108" t="s">
        <v>101</v>
      </c>
      <c r="G25" s="2105">
        <v>115</v>
      </c>
      <c r="H25" s="2106">
        <v>0</v>
      </c>
      <c r="I25" s="2107">
        <v>0</v>
      </c>
      <c r="J25" s="491" t="s">
        <v>115</v>
      </c>
    </row>
    <row r="26" spans="1:10" ht="18">
      <c r="A26" s="8"/>
      <c r="B26" s="1416">
        <v>16</v>
      </c>
      <c r="C26" s="490" t="s">
        <v>502</v>
      </c>
      <c r="D26" s="2103"/>
      <c r="E26" s="2105" t="s">
        <v>86</v>
      </c>
      <c r="F26" s="2108" t="s">
        <v>102</v>
      </c>
      <c r="G26" s="2105">
        <v>210</v>
      </c>
      <c r="H26" s="2106">
        <v>0</v>
      </c>
      <c r="I26" s="2110">
        <v>0</v>
      </c>
      <c r="J26" s="491" t="s">
        <v>80</v>
      </c>
    </row>
    <row r="27" spans="1:10" ht="18">
      <c r="A27" s="8"/>
      <c r="B27" s="1416">
        <v>17</v>
      </c>
      <c r="C27" s="496" t="s">
        <v>503</v>
      </c>
      <c r="D27" s="2116"/>
      <c r="E27" s="2105" t="s">
        <v>909</v>
      </c>
      <c r="F27" s="2115" t="s">
        <v>92</v>
      </c>
      <c r="G27" s="2114">
        <v>100</v>
      </c>
      <c r="H27" s="2106">
        <v>50</v>
      </c>
      <c r="I27" s="2117">
        <v>317770</v>
      </c>
      <c r="J27" s="491" t="s">
        <v>996</v>
      </c>
    </row>
    <row r="28" spans="1:10" ht="18">
      <c r="A28" s="8"/>
      <c r="B28" s="1416">
        <v>18</v>
      </c>
      <c r="C28" s="496" t="s">
        <v>504</v>
      </c>
      <c r="D28" s="2116"/>
      <c r="E28" s="2105" t="s">
        <v>86</v>
      </c>
      <c r="F28" s="2115" t="s">
        <v>505</v>
      </c>
      <c r="G28" s="2114">
        <v>335</v>
      </c>
      <c r="H28" s="2106">
        <v>200</v>
      </c>
      <c r="I28" s="2117">
        <v>4622166</v>
      </c>
      <c r="J28" s="491" t="s">
        <v>978</v>
      </c>
    </row>
    <row r="29" spans="1:10" ht="18">
      <c r="A29" s="8"/>
      <c r="B29" s="1416">
        <v>19</v>
      </c>
      <c r="C29" s="490" t="s">
        <v>506</v>
      </c>
      <c r="D29" s="2103"/>
      <c r="E29" s="2105" t="s">
        <v>81</v>
      </c>
      <c r="F29" s="2108" t="s">
        <v>104</v>
      </c>
      <c r="G29" s="2105">
        <v>102</v>
      </c>
      <c r="H29" s="2106">
        <v>102</v>
      </c>
      <c r="I29" s="2110">
        <v>605664</v>
      </c>
      <c r="J29" s="491" t="s">
        <v>0</v>
      </c>
    </row>
    <row r="30" spans="1:10" ht="18">
      <c r="A30" s="8"/>
      <c r="B30" s="1416">
        <v>20</v>
      </c>
      <c r="C30" s="490" t="s">
        <v>507</v>
      </c>
      <c r="D30" s="2103"/>
      <c r="E30" s="2105" t="s">
        <v>81</v>
      </c>
      <c r="F30" s="2108" t="s">
        <v>105</v>
      </c>
      <c r="G30" s="2105">
        <v>0</v>
      </c>
      <c r="H30" s="2106">
        <v>0</v>
      </c>
      <c r="I30" s="2110">
        <v>0</v>
      </c>
      <c r="J30" s="491" t="s">
        <v>704</v>
      </c>
    </row>
    <row r="31" spans="1:10" ht="18">
      <c r="A31" s="8"/>
      <c r="B31" s="1416">
        <v>21</v>
      </c>
      <c r="C31" s="490" t="s">
        <v>508</v>
      </c>
      <c r="D31" s="2103"/>
      <c r="E31" s="2105" t="s">
        <v>81</v>
      </c>
      <c r="F31" s="2108" t="s">
        <v>509</v>
      </c>
      <c r="G31" s="2105">
        <v>54</v>
      </c>
      <c r="H31" s="2106">
        <v>35</v>
      </c>
      <c r="I31" s="2110">
        <v>259560</v>
      </c>
      <c r="J31" s="491" t="s">
        <v>89</v>
      </c>
    </row>
    <row r="32" spans="1:10" ht="18">
      <c r="A32" s="8"/>
      <c r="B32" s="1416">
        <v>22</v>
      </c>
      <c r="C32" s="490" t="s">
        <v>977</v>
      </c>
      <c r="D32" s="2103"/>
      <c r="E32" s="2105" t="s">
        <v>106</v>
      </c>
      <c r="F32" s="2108" t="s">
        <v>107</v>
      </c>
      <c r="G32" s="2105">
        <v>149</v>
      </c>
      <c r="H32" s="2106">
        <v>82</v>
      </c>
      <c r="I32" s="2110">
        <v>896640</v>
      </c>
      <c r="J32" s="491" t="s">
        <v>996</v>
      </c>
    </row>
    <row r="33" spans="1:10" ht="18">
      <c r="A33" s="8"/>
      <c r="B33" s="1416">
        <v>23</v>
      </c>
      <c r="C33" s="490" t="s">
        <v>510</v>
      </c>
      <c r="D33" s="2103"/>
      <c r="E33" s="2105" t="s">
        <v>81</v>
      </c>
      <c r="F33" s="2108" t="s">
        <v>108</v>
      </c>
      <c r="G33" s="2105">
        <v>55</v>
      </c>
      <c r="H33" s="2106">
        <v>35</v>
      </c>
      <c r="I33" s="2110">
        <v>550008</v>
      </c>
      <c r="J33" s="491" t="s">
        <v>89</v>
      </c>
    </row>
    <row r="34" spans="1:10" ht="18">
      <c r="A34" s="8"/>
      <c r="B34" s="1416">
        <v>24</v>
      </c>
      <c r="C34" s="490" t="s">
        <v>511</v>
      </c>
      <c r="D34" s="2103"/>
      <c r="E34" s="2105" t="s">
        <v>81</v>
      </c>
      <c r="F34" s="2108" t="s">
        <v>108</v>
      </c>
      <c r="G34" s="2105">
        <v>55</v>
      </c>
      <c r="H34" s="2106">
        <v>55</v>
      </c>
      <c r="I34" s="2110">
        <v>589524</v>
      </c>
      <c r="J34" s="491" t="s">
        <v>0</v>
      </c>
    </row>
    <row r="35" spans="1:10" ht="18">
      <c r="A35" s="8"/>
      <c r="B35" s="1416">
        <v>25</v>
      </c>
      <c r="C35" s="490" t="s">
        <v>512</v>
      </c>
      <c r="D35" s="2103"/>
      <c r="E35" s="2105" t="s">
        <v>81</v>
      </c>
      <c r="F35" s="2108" t="s">
        <v>109</v>
      </c>
      <c r="G35" s="2105">
        <v>0</v>
      </c>
      <c r="H35" s="2106">
        <v>0</v>
      </c>
      <c r="I35" s="2110">
        <v>0</v>
      </c>
      <c r="J35" s="491" t="s">
        <v>0</v>
      </c>
    </row>
    <row r="36" spans="1:10" ht="18">
      <c r="A36" s="8"/>
      <c r="B36" s="1416">
        <v>26</v>
      </c>
      <c r="C36" s="490" t="s">
        <v>110</v>
      </c>
      <c r="D36" s="2103"/>
      <c r="E36" s="2114" t="s">
        <v>111</v>
      </c>
      <c r="F36" s="2108" t="s">
        <v>513</v>
      </c>
      <c r="G36" s="2105">
        <v>80</v>
      </c>
      <c r="H36" s="2118">
        <v>48</v>
      </c>
      <c r="I36" s="2110">
        <v>976620</v>
      </c>
      <c r="J36" s="491" t="s">
        <v>89</v>
      </c>
    </row>
    <row r="37" spans="1:10" ht="18">
      <c r="A37" s="8"/>
      <c r="B37" s="1416">
        <v>27</v>
      </c>
      <c r="C37" s="490" t="s">
        <v>514</v>
      </c>
      <c r="D37" s="2103"/>
      <c r="E37" s="2114" t="s">
        <v>111</v>
      </c>
      <c r="F37" s="2108" t="s">
        <v>112</v>
      </c>
      <c r="G37" s="2105">
        <v>33</v>
      </c>
      <c r="H37" s="2118">
        <v>33</v>
      </c>
      <c r="I37" s="2110">
        <v>828900</v>
      </c>
      <c r="J37" s="491" t="s">
        <v>0</v>
      </c>
    </row>
    <row r="38" spans="1:10" ht="18">
      <c r="A38" s="8"/>
      <c r="B38" s="1416">
        <v>28</v>
      </c>
      <c r="C38" s="490" t="s">
        <v>515</v>
      </c>
      <c r="D38" s="2103"/>
      <c r="E38" s="2119" t="s">
        <v>111</v>
      </c>
      <c r="F38" s="2115" t="s">
        <v>112</v>
      </c>
      <c r="G38" s="2105">
        <v>33</v>
      </c>
      <c r="H38" s="2118">
        <v>16</v>
      </c>
      <c r="I38" s="2110">
        <v>388800</v>
      </c>
      <c r="J38" s="491" t="s">
        <v>89</v>
      </c>
    </row>
    <row r="39" spans="1:10" ht="18">
      <c r="A39" s="8"/>
      <c r="B39" s="1416">
        <v>29</v>
      </c>
      <c r="C39" s="490" t="s">
        <v>516</v>
      </c>
      <c r="D39" s="2120"/>
      <c r="E39" s="497" t="s">
        <v>527</v>
      </c>
      <c r="F39" s="2121" t="s">
        <v>113</v>
      </c>
      <c r="G39" s="2122">
        <v>52</v>
      </c>
      <c r="H39" s="2118">
        <v>50</v>
      </c>
      <c r="I39" s="2123">
        <v>759840</v>
      </c>
      <c r="J39" s="1552">
        <v>0</v>
      </c>
    </row>
    <row r="40" spans="1:10" ht="18">
      <c r="A40" s="8"/>
      <c r="B40" s="1416">
        <v>30</v>
      </c>
      <c r="C40" s="711" t="s">
        <v>517</v>
      </c>
      <c r="D40" s="2124"/>
      <c r="E40" s="498" t="s">
        <v>77</v>
      </c>
      <c r="F40" s="2125" t="s">
        <v>114</v>
      </c>
      <c r="G40" s="2122">
        <v>105</v>
      </c>
      <c r="H40" s="2126">
        <v>0</v>
      </c>
      <c r="I40" s="2123">
        <v>0</v>
      </c>
      <c r="J40" s="491" t="s">
        <v>115</v>
      </c>
    </row>
    <row r="41" spans="1:10" ht="18">
      <c r="A41" s="8"/>
      <c r="B41" s="1416">
        <v>31</v>
      </c>
      <c r="C41" s="711" t="s">
        <v>518</v>
      </c>
      <c r="D41" s="712"/>
      <c r="E41" s="713" t="s">
        <v>81</v>
      </c>
      <c r="F41" s="713" t="s">
        <v>519</v>
      </c>
      <c r="G41" s="714">
        <v>300</v>
      </c>
      <c r="H41" s="715">
        <v>145</v>
      </c>
      <c r="I41" s="716">
        <v>722617</v>
      </c>
      <c r="J41" s="491" t="s">
        <v>996</v>
      </c>
    </row>
    <row r="42" spans="1:10" ht="18">
      <c r="A42" s="8"/>
      <c r="B42" s="1416">
        <v>32</v>
      </c>
      <c r="C42" s="711" t="s">
        <v>520</v>
      </c>
      <c r="D42" s="712"/>
      <c r="E42" s="713" t="s">
        <v>81</v>
      </c>
      <c r="F42" s="713" t="s">
        <v>521</v>
      </c>
      <c r="G42" s="714">
        <v>300</v>
      </c>
      <c r="H42" s="715">
        <v>0</v>
      </c>
      <c r="I42" s="716">
        <v>0</v>
      </c>
      <c r="J42" s="2127" t="s">
        <v>704</v>
      </c>
    </row>
    <row r="43" spans="1:10" ht="18">
      <c r="A43" s="8"/>
      <c r="B43" s="1416">
        <v>33</v>
      </c>
      <c r="C43" s="711" t="s">
        <v>522</v>
      </c>
      <c r="D43" s="712"/>
      <c r="E43" s="714" t="s">
        <v>81</v>
      </c>
      <c r="F43" s="717" t="s">
        <v>910</v>
      </c>
      <c r="G43" s="714">
        <v>100</v>
      </c>
      <c r="H43" s="715">
        <v>0</v>
      </c>
      <c r="I43" s="716">
        <v>0</v>
      </c>
      <c r="J43" s="491" t="s">
        <v>704</v>
      </c>
    </row>
    <row r="44" spans="1:10" ht="18">
      <c r="A44" s="8"/>
      <c r="B44" s="1416">
        <v>34</v>
      </c>
      <c r="C44" s="711" t="s">
        <v>523</v>
      </c>
      <c r="D44" s="712"/>
      <c r="E44" s="713" t="s">
        <v>81</v>
      </c>
      <c r="F44" s="713" t="s">
        <v>524</v>
      </c>
      <c r="G44" s="714">
        <v>100</v>
      </c>
      <c r="H44" s="715">
        <v>0</v>
      </c>
      <c r="I44" s="716">
        <v>0</v>
      </c>
      <c r="J44" s="2127" t="s">
        <v>704</v>
      </c>
    </row>
    <row r="45" spans="1:10" ht="18">
      <c r="A45" s="8"/>
      <c r="B45" s="1416">
        <v>35</v>
      </c>
      <c r="C45" s="711" t="s">
        <v>525</v>
      </c>
      <c r="D45" s="712"/>
      <c r="E45" s="714" t="s">
        <v>81</v>
      </c>
      <c r="F45" s="717" t="s">
        <v>911</v>
      </c>
      <c r="G45" s="714">
        <v>149</v>
      </c>
      <c r="H45" s="715">
        <v>149</v>
      </c>
      <c r="I45" s="716">
        <v>2011680</v>
      </c>
      <c r="J45" s="491" t="s">
        <v>0</v>
      </c>
    </row>
    <row r="46" spans="1:10" ht="18">
      <c r="A46" s="8"/>
      <c r="B46" s="1416">
        <v>36</v>
      </c>
      <c r="C46" s="711" t="s">
        <v>526</v>
      </c>
      <c r="D46" s="712"/>
      <c r="E46" s="714" t="s">
        <v>527</v>
      </c>
      <c r="F46" s="717" t="s">
        <v>912</v>
      </c>
      <c r="G46" s="714">
        <v>105</v>
      </c>
      <c r="H46" s="715">
        <v>70</v>
      </c>
      <c r="I46" s="716">
        <v>706195</v>
      </c>
      <c r="J46" s="491" t="s">
        <v>996</v>
      </c>
    </row>
    <row r="47" spans="1:10" ht="18">
      <c r="A47" s="8"/>
      <c r="B47" s="2122">
        <v>37</v>
      </c>
      <c r="C47" s="711" t="s">
        <v>708</v>
      </c>
      <c r="D47" s="712"/>
      <c r="E47" s="2128" t="s">
        <v>81</v>
      </c>
      <c r="F47" s="2129" t="s">
        <v>709</v>
      </c>
      <c r="G47" s="2128">
        <v>104</v>
      </c>
      <c r="H47" s="2130">
        <v>72</v>
      </c>
      <c r="I47" s="2131">
        <v>641280</v>
      </c>
      <c r="J47" s="2127" t="s">
        <v>89</v>
      </c>
    </row>
    <row r="48" spans="1:10" ht="18">
      <c r="A48" s="8"/>
      <c r="B48" s="714">
        <v>38</v>
      </c>
      <c r="C48" s="490" t="s">
        <v>710</v>
      </c>
      <c r="D48" s="718"/>
      <c r="E48" s="714" t="s">
        <v>81</v>
      </c>
      <c r="F48" s="714" t="s">
        <v>711</v>
      </c>
      <c r="G48" s="714">
        <v>162</v>
      </c>
      <c r="H48" s="719">
        <v>162</v>
      </c>
      <c r="I48" s="516">
        <v>1287360</v>
      </c>
      <c r="J48" s="491" t="s">
        <v>0</v>
      </c>
    </row>
    <row r="49" spans="1:10" ht="18.75" thickBot="1">
      <c r="A49" s="8"/>
      <c r="B49" s="1641">
        <v>39</v>
      </c>
      <c r="C49" s="1642" t="s">
        <v>735</v>
      </c>
      <c r="D49" s="1643"/>
      <c r="E49" s="1641" t="s">
        <v>81</v>
      </c>
      <c r="F49" s="1641">
        <v>35</v>
      </c>
      <c r="G49" s="1641">
        <v>35</v>
      </c>
      <c r="H49" s="1644">
        <v>0</v>
      </c>
      <c r="I49" s="1645">
        <v>261459</v>
      </c>
      <c r="J49" s="1646" t="s">
        <v>0</v>
      </c>
    </row>
    <row r="50" spans="1:10" ht="18.75" thickBot="1">
      <c r="A50" s="8"/>
      <c r="B50" s="938">
        <v>40</v>
      </c>
      <c r="C50" s="939" t="s">
        <v>736</v>
      </c>
      <c r="D50" s="732"/>
      <c r="E50" s="733" t="s">
        <v>81</v>
      </c>
      <c r="F50" s="733" t="s">
        <v>913</v>
      </c>
      <c r="G50" s="735">
        <v>55</v>
      </c>
      <c r="H50" s="940">
        <v>35</v>
      </c>
      <c r="I50" s="734">
        <v>862200</v>
      </c>
      <c r="J50" s="726" t="s">
        <v>89</v>
      </c>
    </row>
    <row r="51" spans="1:10" ht="19.5" thickBot="1">
      <c r="A51" s="16"/>
      <c r="B51" s="499"/>
      <c r="C51" s="500" t="s">
        <v>116</v>
      </c>
      <c r="D51" s="500"/>
      <c r="E51" s="501"/>
      <c r="F51" s="501"/>
      <c r="G51" s="502">
        <v>5847</v>
      </c>
      <c r="H51" s="502">
        <v>3199</v>
      </c>
      <c r="I51" s="502">
        <v>58080542</v>
      </c>
      <c r="J51" s="503" t="s">
        <v>0</v>
      </c>
    </row>
    <row r="52" spans="1:10" ht="18">
      <c r="A52" s="8"/>
      <c r="B52" s="1416">
        <v>41</v>
      </c>
      <c r="C52" s="1417" t="s">
        <v>528</v>
      </c>
      <c r="D52" s="1418"/>
      <c r="E52" s="1419" t="s">
        <v>77</v>
      </c>
      <c r="F52" s="1420" t="s">
        <v>78</v>
      </c>
      <c r="G52" s="1416">
        <v>180</v>
      </c>
      <c r="H52" s="1421">
        <v>0</v>
      </c>
      <c r="I52" s="1422">
        <v>0</v>
      </c>
      <c r="J52" s="489" t="s">
        <v>80</v>
      </c>
    </row>
    <row r="53" spans="1:10" ht="18">
      <c r="A53" s="8"/>
      <c r="B53" s="1416"/>
      <c r="C53" s="504" t="s">
        <v>529</v>
      </c>
      <c r="D53" s="1418"/>
      <c r="E53" s="1419" t="s">
        <v>77</v>
      </c>
      <c r="F53" s="1420" t="s">
        <v>78</v>
      </c>
      <c r="G53" s="1416">
        <v>180</v>
      </c>
      <c r="H53" s="1421">
        <v>0</v>
      </c>
      <c r="I53" s="1422">
        <v>0</v>
      </c>
      <c r="J53" s="491" t="s">
        <v>80</v>
      </c>
    </row>
    <row r="54" spans="1:10" ht="18">
      <c r="A54" s="8"/>
      <c r="B54" s="1416">
        <v>42</v>
      </c>
      <c r="C54" s="504" t="s">
        <v>530</v>
      </c>
      <c r="D54" s="1418"/>
      <c r="E54" s="1419" t="s">
        <v>527</v>
      </c>
      <c r="F54" s="1420" t="s">
        <v>117</v>
      </c>
      <c r="G54" s="1416">
        <v>25</v>
      </c>
      <c r="H54" s="1421">
        <v>8</v>
      </c>
      <c r="I54" s="1422">
        <v>68895</v>
      </c>
      <c r="J54" s="491" t="s">
        <v>996</v>
      </c>
    </row>
    <row r="55" spans="1:10" ht="18">
      <c r="A55" s="8"/>
      <c r="B55" s="1416">
        <v>43</v>
      </c>
      <c r="C55" s="504" t="s">
        <v>531</v>
      </c>
      <c r="D55" s="1418"/>
      <c r="E55" s="1419" t="s">
        <v>81</v>
      </c>
      <c r="F55" s="1420">
        <v>20</v>
      </c>
      <c r="G55" s="1416">
        <v>20</v>
      </c>
      <c r="H55" s="1421">
        <v>0</v>
      </c>
      <c r="I55" s="1422">
        <v>76545</v>
      </c>
      <c r="J55" s="491" t="s">
        <v>0</v>
      </c>
    </row>
    <row r="56" spans="1:10" ht="18">
      <c r="A56" s="8"/>
      <c r="B56" s="1416">
        <v>44</v>
      </c>
      <c r="C56" s="504" t="s">
        <v>532</v>
      </c>
      <c r="D56" s="1418"/>
      <c r="E56" s="1419" t="s">
        <v>81</v>
      </c>
      <c r="F56" s="1420" t="s">
        <v>118</v>
      </c>
      <c r="G56" s="1416">
        <v>50</v>
      </c>
      <c r="H56" s="1421">
        <v>6</v>
      </c>
      <c r="I56" s="1422">
        <v>85920</v>
      </c>
      <c r="J56" s="491" t="s">
        <v>704</v>
      </c>
    </row>
    <row r="57" spans="1:10" ht="18">
      <c r="A57" s="8"/>
      <c r="B57" s="1416">
        <v>45</v>
      </c>
      <c r="C57" s="504" t="s">
        <v>119</v>
      </c>
      <c r="D57" s="2103"/>
      <c r="E57" s="2105" t="s">
        <v>77</v>
      </c>
      <c r="F57" s="2105" t="s">
        <v>121</v>
      </c>
      <c r="G57" s="2105">
        <v>230</v>
      </c>
      <c r="H57" s="2106">
        <v>25</v>
      </c>
      <c r="I57" s="2107">
        <v>277620</v>
      </c>
      <c r="J57" s="491" t="s">
        <v>997</v>
      </c>
    </row>
    <row r="58" spans="1:10" ht="18">
      <c r="A58" s="8"/>
      <c r="B58" s="1416">
        <v>46</v>
      </c>
      <c r="C58" s="505" t="s">
        <v>122</v>
      </c>
      <c r="D58" s="2132"/>
      <c r="E58" s="2108" t="s">
        <v>77</v>
      </c>
      <c r="F58" s="2105" t="s">
        <v>171</v>
      </c>
      <c r="G58" s="2105">
        <v>225</v>
      </c>
      <c r="H58" s="2106">
        <v>214</v>
      </c>
      <c r="I58" s="2107">
        <v>4788633</v>
      </c>
      <c r="J58" s="491" t="s">
        <v>0</v>
      </c>
    </row>
    <row r="59" spans="1:10" ht="18">
      <c r="A59" s="8"/>
      <c r="B59" s="1416">
        <v>47</v>
      </c>
      <c r="C59" s="505" t="s">
        <v>124</v>
      </c>
      <c r="D59" s="2116"/>
      <c r="E59" s="2108" t="s">
        <v>77</v>
      </c>
      <c r="F59" s="2105" t="s">
        <v>125</v>
      </c>
      <c r="G59" s="2105">
        <v>150</v>
      </c>
      <c r="H59" s="2106">
        <v>0</v>
      </c>
      <c r="I59" s="2107">
        <v>0</v>
      </c>
      <c r="J59" s="491" t="s">
        <v>115</v>
      </c>
    </row>
    <row r="60" spans="1:10" ht="18">
      <c r="A60" s="8"/>
      <c r="B60" s="1416">
        <v>48</v>
      </c>
      <c r="C60" s="505" t="s">
        <v>535</v>
      </c>
      <c r="D60" s="2116"/>
      <c r="E60" s="2108" t="s">
        <v>81</v>
      </c>
      <c r="F60" s="2133" t="s">
        <v>912</v>
      </c>
      <c r="G60" s="2114">
        <v>105</v>
      </c>
      <c r="H60" s="2106">
        <v>17</v>
      </c>
      <c r="I60" s="2117">
        <v>441600</v>
      </c>
      <c r="J60" s="491" t="s">
        <v>704</v>
      </c>
    </row>
    <row r="61" spans="1:10" ht="18">
      <c r="A61" s="8"/>
      <c r="B61" s="1416">
        <v>49</v>
      </c>
      <c r="C61" s="505" t="s">
        <v>536</v>
      </c>
      <c r="D61" s="2116"/>
      <c r="E61" s="2108" t="s">
        <v>77</v>
      </c>
      <c r="F61" s="2134" t="s">
        <v>127</v>
      </c>
      <c r="G61" s="2105">
        <v>98</v>
      </c>
      <c r="H61" s="2106">
        <v>0</v>
      </c>
      <c r="I61" s="2107">
        <v>0</v>
      </c>
      <c r="J61" s="491" t="s">
        <v>993</v>
      </c>
    </row>
    <row r="62" spans="1:10" ht="18">
      <c r="A62" s="8"/>
      <c r="B62" s="1416">
        <v>50</v>
      </c>
      <c r="C62" s="505" t="s">
        <v>537</v>
      </c>
      <c r="D62" s="2116"/>
      <c r="E62" s="2108" t="s">
        <v>77</v>
      </c>
      <c r="F62" s="2134" t="s">
        <v>96</v>
      </c>
      <c r="G62" s="2105">
        <v>102</v>
      </c>
      <c r="H62" s="2106">
        <v>51</v>
      </c>
      <c r="I62" s="2107">
        <v>578918</v>
      </c>
      <c r="J62" s="491" t="s">
        <v>996</v>
      </c>
    </row>
    <row r="63" spans="1:10" ht="18">
      <c r="A63" s="8"/>
      <c r="B63" s="1416">
        <v>51</v>
      </c>
      <c r="C63" s="505" t="s">
        <v>538</v>
      </c>
      <c r="D63" s="2116"/>
      <c r="E63" s="2108" t="s">
        <v>909</v>
      </c>
      <c r="F63" s="2134" t="s">
        <v>98</v>
      </c>
      <c r="G63" s="2105">
        <v>100</v>
      </c>
      <c r="H63" s="2106">
        <v>55</v>
      </c>
      <c r="I63" s="2107">
        <v>1063680</v>
      </c>
      <c r="J63" s="491" t="s">
        <v>89</v>
      </c>
    </row>
    <row r="64" spans="1:10" ht="18">
      <c r="A64" s="8"/>
      <c r="B64" s="1416">
        <v>52</v>
      </c>
      <c r="C64" s="505" t="s">
        <v>539</v>
      </c>
      <c r="D64" s="2116"/>
      <c r="E64" s="2125" t="s">
        <v>81</v>
      </c>
      <c r="F64" s="2135" t="s">
        <v>915</v>
      </c>
      <c r="G64" s="2122">
        <v>100</v>
      </c>
      <c r="H64" s="2106">
        <v>100</v>
      </c>
      <c r="I64" s="2107">
        <v>2006400</v>
      </c>
      <c r="J64" s="491" t="s">
        <v>0</v>
      </c>
    </row>
    <row r="65" spans="1:10" ht="18">
      <c r="A65" s="8"/>
      <c r="B65" s="1416">
        <v>53</v>
      </c>
      <c r="C65" s="505" t="s">
        <v>540</v>
      </c>
      <c r="D65" s="2116"/>
      <c r="E65" s="2121" t="s">
        <v>128</v>
      </c>
      <c r="F65" s="2135" t="s">
        <v>100</v>
      </c>
      <c r="G65" s="2122">
        <v>22</v>
      </c>
      <c r="H65" s="2106">
        <v>8</v>
      </c>
      <c r="I65" s="2110">
        <v>183840</v>
      </c>
      <c r="J65" s="491" t="s">
        <v>80</v>
      </c>
    </row>
    <row r="66" spans="1:10" ht="18">
      <c r="A66" s="8"/>
      <c r="B66" s="1416" t="s">
        <v>129</v>
      </c>
      <c r="C66" s="506" t="s">
        <v>130</v>
      </c>
      <c r="D66" s="2136"/>
      <c r="E66" s="2137"/>
      <c r="F66" s="2137" t="s">
        <v>131</v>
      </c>
      <c r="G66" s="2138">
        <v>0</v>
      </c>
      <c r="H66" s="2139">
        <v>38</v>
      </c>
      <c r="I66" s="2140">
        <v>628800</v>
      </c>
      <c r="J66" s="491" t="s">
        <v>0</v>
      </c>
    </row>
    <row r="67" spans="1:10" ht="18.75" thickBot="1">
      <c r="A67" s="8"/>
      <c r="B67" s="941">
        <v>54</v>
      </c>
      <c r="C67" s="720" t="s">
        <v>541</v>
      </c>
      <c r="D67" s="721"/>
      <c r="E67" s="722" t="s">
        <v>81</v>
      </c>
      <c r="F67" s="722" t="s">
        <v>132</v>
      </c>
      <c r="G67" s="723">
        <v>108</v>
      </c>
      <c r="H67" s="724">
        <v>0</v>
      </c>
      <c r="I67" s="725">
        <v>0</v>
      </c>
      <c r="J67" s="1646" t="s">
        <v>704</v>
      </c>
    </row>
    <row r="68" spans="1:10" ht="18.75" thickBot="1">
      <c r="A68" s="8"/>
      <c r="B68" s="941">
        <v>55</v>
      </c>
      <c r="C68" s="720" t="s">
        <v>542</v>
      </c>
      <c r="D68" s="721"/>
      <c r="E68" s="722" t="s">
        <v>77</v>
      </c>
      <c r="F68" s="722" t="s">
        <v>543</v>
      </c>
      <c r="G68" s="723">
        <v>7</v>
      </c>
      <c r="H68" s="724">
        <v>0</v>
      </c>
      <c r="I68" s="725">
        <v>27594</v>
      </c>
      <c r="J68" s="726" t="s">
        <v>0</v>
      </c>
    </row>
    <row r="69" spans="1:10" ht="18.75" thickBot="1">
      <c r="A69" s="8"/>
      <c r="B69" s="941">
        <v>56</v>
      </c>
      <c r="C69" s="720" t="s">
        <v>544</v>
      </c>
      <c r="D69" s="721"/>
      <c r="E69" s="722" t="s">
        <v>81</v>
      </c>
      <c r="F69" s="722" t="s">
        <v>916</v>
      </c>
      <c r="G69" s="723">
        <v>300</v>
      </c>
      <c r="H69" s="724">
        <v>120</v>
      </c>
      <c r="I69" s="725">
        <v>1417636</v>
      </c>
      <c r="J69" s="726" t="s">
        <v>996</v>
      </c>
    </row>
    <row r="70" spans="1:10" ht="18">
      <c r="A70" s="8"/>
      <c r="B70" s="1416">
        <v>57</v>
      </c>
      <c r="C70" s="942" t="s">
        <v>545</v>
      </c>
      <c r="D70" s="943"/>
      <c r="E70" s="731" t="s">
        <v>81</v>
      </c>
      <c r="F70" s="944" t="s">
        <v>546</v>
      </c>
      <c r="G70" s="714">
        <v>54</v>
      </c>
      <c r="H70" s="715">
        <v>36</v>
      </c>
      <c r="I70" s="716">
        <v>467380</v>
      </c>
      <c r="J70" s="491" t="s">
        <v>89</v>
      </c>
    </row>
    <row r="71" spans="1:10" ht="18">
      <c r="A71" s="8"/>
      <c r="B71" s="2122">
        <v>58</v>
      </c>
      <c r="C71" s="942" t="s">
        <v>547</v>
      </c>
      <c r="D71" s="943"/>
      <c r="E71" s="2141" t="s">
        <v>81</v>
      </c>
      <c r="F71" s="2142" t="s">
        <v>917</v>
      </c>
      <c r="G71" s="2128">
        <v>110</v>
      </c>
      <c r="H71" s="2130">
        <v>54</v>
      </c>
      <c r="I71" s="2131">
        <v>1251195</v>
      </c>
      <c r="J71" s="2127" t="s">
        <v>89</v>
      </c>
    </row>
    <row r="72" spans="1:10" ht="18">
      <c r="A72" s="8"/>
      <c r="B72" s="714">
        <v>59</v>
      </c>
      <c r="C72" s="496" t="s">
        <v>712</v>
      </c>
      <c r="D72" s="945"/>
      <c r="E72" s="731" t="s">
        <v>81</v>
      </c>
      <c r="F72" s="731" t="s">
        <v>713</v>
      </c>
      <c r="G72" s="714">
        <v>100</v>
      </c>
      <c r="H72" s="719">
        <v>90</v>
      </c>
      <c r="I72" s="516">
        <v>1247040</v>
      </c>
      <c r="J72" s="491" t="s">
        <v>0</v>
      </c>
    </row>
    <row r="73" spans="1:10" ht="18.75" thickBot="1">
      <c r="A73" s="8"/>
      <c r="B73" s="1641">
        <v>60</v>
      </c>
      <c r="C73" s="1647" t="s">
        <v>714</v>
      </c>
      <c r="D73" s="1648"/>
      <c r="E73" s="1649" t="s">
        <v>81</v>
      </c>
      <c r="F73" s="1649" t="s">
        <v>715</v>
      </c>
      <c r="G73" s="1641">
        <v>116</v>
      </c>
      <c r="H73" s="1644">
        <v>107</v>
      </c>
      <c r="I73" s="1645">
        <v>2484000</v>
      </c>
      <c r="J73" s="1646" t="s">
        <v>89</v>
      </c>
    </row>
    <row r="74" spans="1:10" ht="18.75" thickBot="1">
      <c r="A74" s="8"/>
      <c r="B74" s="938"/>
      <c r="C74" s="1423" t="s">
        <v>918</v>
      </c>
      <c r="D74" s="1424"/>
      <c r="E74" s="949" t="s">
        <v>106</v>
      </c>
      <c r="F74" s="949" t="s">
        <v>919</v>
      </c>
      <c r="G74" s="735">
        <v>0</v>
      </c>
      <c r="H74" s="940">
        <v>0</v>
      </c>
      <c r="I74" s="734">
        <v>36800</v>
      </c>
      <c r="J74" s="726" t="s">
        <v>921</v>
      </c>
    </row>
    <row r="75" spans="1:10" ht="19.5" thickBot="1">
      <c r="A75" s="8"/>
      <c r="B75" s="499"/>
      <c r="C75" s="500" t="s">
        <v>548</v>
      </c>
      <c r="D75" s="500"/>
      <c r="E75" s="501"/>
      <c r="F75" s="501"/>
      <c r="G75" s="502">
        <v>2382</v>
      </c>
      <c r="H75" s="502">
        <v>929</v>
      </c>
      <c r="I75" s="502">
        <v>17132496</v>
      </c>
      <c r="J75" s="503" t="s">
        <v>0</v>
      </c>
    </row>
    <row r="76" spans="1:10" ht="18">
      <c r="A76" s="8"/>
      <c r="B76" s="1416">
        <v>61</v>
      </c>
      <c r="C76" s="504" t="s">
        <v>549</v>
      </c>
      <c r="D76" s="2103"/>
      <c r="E76" s="2108" t="s">
        <v>133</v>
      </c>
      <c r="F76" s="2143" t="s">
        <v>134</v>
      </c>
      <c r="G76" s="2105">
        <v>0</v>
      </c>
      <c r="H76" s="2106">
        <v>0</v>
      </c>
      <c r="I76" s="2107">
        <v>0</v>
      </c>
      <c r="J76" s="491" t="s">
        <v>597</v>
      </c>
    </row>
    <row r="77" spans="1:10" ht="18">
      <c r="A77" s="8"/>
      <c r="B77" s="1416"/>
      <c r="C77" s="504" t="s">
        <v>550</v>
      </c>
      <c r="D77" s="2103"/>
      <c r="E77" s="2108" t="s">
        <v>133</v>
      </c>
      <c r="F77" s="2143" t="s">
        <v>134</v>
      </c>
      <c r="G77" s="2105">
        <v>0</v>
      </c>
      <c r="H77" s="2106">
        <v>0</v>
      </c>
      <c r="I77" s="2107">
        <v>0</v>
      </c>
      <c r="J77" s="491" t="s">
        <v>597</v>
      </c>
    </row>
    <row r="78" spans="1:10" ht="18">
      <c r="A78" s="8"/>
      <c r="B78" s="1416"/>
      <c r="C78" s="504" t="s">
        <v>551</v>
      </c>
      <c r="D78" s="2103"/>
      <c r="E78" s="1419" t="s">
        <v>133</v>
      </c>
      <c r="F78" s="1420" t="s">
        <v>134</v>
      </c>
      <c r="G78" s="2105">
        <v>134</v>
      </c>
      <c r="H78" s="2106">
        <v>0</v>
      </c>
      <c r="I78" s="2107">
        <v>0</v>
      </c>
      <c r="J78" s="491" t="s">
        <v>597</v>
      </c>
    </row>
    <row r="79" spans="1:10" ht="18">
      <c r="A79" s="8"/>
      <c r="B79" s="1416">
        <v>62</v>
      </c>
      <c r="C79" s="504" t="s">
        <v>552</v>
      </c>
      <c r="D79" s="2103"/>
      <c r="E79" s="1419" t="s">
        <v>133</v>
      </c>
      <c r="F79" s="1420" t="s">
        <v>135</v>
      </c>
      <c r="G79" s="2105">
        <v>221</v>
      </c>
      <c r="H79" s="2106">
        <v>200</v>
      </c>
      <c r="I79" s="2109">
        <v>4681000</v>
      </c>
      <c r="J79" s="1553" t="s">
        <v>136</v>
      </c>
    </row>
    <row r="80" spans="1:10" ht="18">
      <c r="A80" s="8"/>
      <c r="B80" s="1416">
        <v>63</v>
      </c>
      <c r="C80" s="504" t="s">
        <v>553</v>
      </c>
      <c r="D80" s="2103"/>
      <c r="E80" s="1419" t="s">
        <v>133</v>
      </c>
      <c r="F80" s="1420" t="s">
        <v>137</v>
      </c>
      <c r="G80" s="2105">
        <v>360</v>
      </c>
      <c r="H80" s="2106">
        <v>280</v>
      </c>
      <c r="I80" s="2107">
        <v>7331000</v>
      </c>
      <c r="J80" s="491" t="s">
        <v>136</v>
      </c>
    </row>
    <row r="81" spans="1:10" ht="18">
      <c r="A81" s="8"/>
      <c r="B81" s="1416">
        <v>64</v>
      </c>
      <c r="C81" s="504" t="s">
        <v>554</v>
      </c>
      <c r="D81" s="2103"/>
      <c r="E81" s="1419" t="s">
        <v>133</v>
      </c>
      <c r="F81" s="1420" t="s">
        <v>137</v>
      </c>
      <c r="G81" s="2105">
        <v>360</v>
      </c>
      <c r="H81" s="2106">
        <v>0</v>
      </c>
      <c r="I81" s="2107">
        <v>0</v>
      </c>
      <c r="J81" s="491" t="s">
        <v>1036</v>
      </c>
    </row>
    <row r="82" spans="1:10" ht="18">
      <c r="A82" s="8"/>
      <c r="B82" s="1416"/>
      <c r="C82" s="504" t="s">
        <v>920</v>
      </c>
      <c r="D82" s="2103"/>
      <c r="E82" s="1419" t="s">
        <v>133</v>
      </c>
      <c r="F82" s="1420" t="s">
        <v>954</v>
      </c>
      <c r="G82" s="2105">
        <v>400</v>
      </c>
      <c r="H82" s="2106">
        <v>323</v>
      </c>
      <c r="I82" s="2107">
        <v>7924800</v>
      </c>
      <c r="J82" s="491" t="s">
        <v>136</v>
      </c>
    </row>
    <row r="83" spans="1:10" ht="18">
      <c r="A83" s="8"/>
      <c r="B83" s="1416">
        <v>65</v>
      </c>
      <c r="C83" s="504" t="s">
        <v>555</v>
      </c>
      <c r="D83" s="2103"/>
      <c r="E83" s="1419" t="s">
        <v>133</v>
      </c>
      <c r="F83" s="1420" t="s">
        <v>138</v>
      </c>
      <c r="G83" s="2105">
        <v>45</v>
      </c>
      <c r="H83" s="2106">
        <v>49</v>
      </c>
      <c r="I83" s="2107">
        <v>965232</v>
      </c>
      <c r="J83" s="491" t="s">
        <v>0</v>
      </c>
    </row>
    <row r="84" spans="1:10" ht="18">
      <c r="A84" s="8"/>
      <c r="B84" s="1416">
        <v>66</v>
      </c>
      <c r="C84" s="504" t="s">
        <v>556</v>
      </c>
      <c r="D84" s="2103"/>
      <c r="E84" s="2108" t="s">
        <v>79</v>
      </c>
      <c r="F84" s="2143" t="s">
        <v>139</v>
      </c>
      <c r="G84" s="2105">
        <v>55</v>
      </c>
      <c r="H84" s="2106">
        <v>15</v>
      </c>
      <c r="I84" s="2110">
        <v>273120</v>
      </c>
      <c r="J84" s="491" t="s">
        <v>80</v>
      </c>
    </row>
    <row r="85" spans="1:10" ht="18">
      <c r="A85" s="8"/>
      <c r="B85" s="1416">
        <v>67</v>
      </c>
      <c r="C85" s="504" t="s">
        <v>557</v>
      </c>
      <c r="D85" s="2103"/>
      <c r="E85" s="2108" t="s">
        <v>81</v>
      </c>
      <c r="F85" s="2143" t="s">
        <v>558</v>
      </c>
      <c r="G85" s="2112">
        <v>195</v>
      </c>
      <c r="H85" s="2106">
        <v>8</v>
      </c>
      <c r="I85" s="2110">
        <v>200727</v>
      </c>
      <c r="J85" s="491" t="s">
        <v>80</v>
      </c>
    </row>
    <row r="86" spans="1:10" ht="18">
      <c r="A86" s="8"/>
      <c r="B86" s="1416">
        <v>68</v>
      </c>
      <c r="C86" s="504" t="s">
        <v>559</v>
      </c>
      <c r="D86" s="2103"/>
      <c r="E86" s="2108" t="s">
        <v>81</v>
      </c>
      <c r="F86" s="2143" t="s">
        <v>141</v>
      </c>
      <c r="G86" s="2112">
        <v>51</v>
      </c>
      <c r="H86" s="2106">
        <v>43</v>
      </c>
      <c r="I86" s="2110">
        <v>878276</v>
      </c>
      <c r="J86" s="491" t="s">
        <v>89</v>
      </c>
    </row>
    <row r="87" spans="1:10" ht="18">
      <c r="A87" s="8"/>
      <c r="B87" s="1416">
        <v>69</v>
      </c>
      <c r="C87" s="504" t="s">
        <v>560</v>
      </c>
      <c r="D87" s="2103"/>
      <c r="E87" s="2108" t="s">
        <v>81</v>
      </c>
      <c r="F87" s="2143" t="s">
        <v>561</v>
      </c>
      <c r="G87" s="2112">
        <v>150</v>
      </c>
      <c r="H87" s="2106">
        <v>129</v>
      </c>
      <c r="I87" s="2110">
        <v>1681090</v>
      </c>
      <c r="J87" s="491" t="s">
        <v>89</v>
      </c>
    </row>
    <row r="88" spans="1:10" ht="18">
      <c r="A88" s="8"/>
      <c r="B88" s="1416">
        <v>70</v>
      </c>
      <c r="C88" s="504" t="s">
        <v>562</v>
      </c>
      <c r="D88" s="2103"/>
      <c r="E88" s="2108" t="s">
        <v>77</v>
      </c>
      <c r="F88" s="2143" t="s">
        <v>143</v>
      </c>
      <c r="G88" s="2105">
        <v>52</v>
      </c>
      <c r="H88" s="2106">
        <v>6</v>
      </c>
      <c r="I88" s="2110">
        <v>8384</v>
      </c>
      <c r="J88" s="491" t="s">
        <v>0</v>
      </c>
    </row>
    <row r="89" spans="1:10" ht="18">
      <c r="A89" s="8"/>
      <c r="B89" s="1416">
        <v>71</v>
      </c>
      <c r="C89" s="504" t="s">
        <v>563</v>
      </c>
      <c r="D89" s="2103"/>
      <c r="E89" s="2108" t="s">
        <v>77</v>
      </c>
      <c r="F89" s="2143" t="s">
        <v>144</v>
      </c>
      <c r="G89" s="2105">
        <v>163</v>
      </c>
      <c r="H89" s="2106">
        <v>0</v>
      </c>
      <c r="I89" s="2110">
        <v>0</v>
      </c>
      <c r="J89" s="491" t="s">
        <v>115</v>
      </c>
    </row>
    <row r="90" spans="1:10" ht="18">
      <c r="A90" s="8"/>
      <c r="B90" s="1416">
        <v>72</v>
      </c>
      <c r="C90" s="504" t="s">
        <v>564</v>
      </c>
      <c r="D90" s="2103"/>
      <c r="E90" s="2108" t="s">
        <v>81</v>
      </c>
      <c r="F90" s="2143" t="s">
        <v>922</v>
      </c>
      <c r="G90" s="2105">
        <v>200</v>
      </c>
      <c r="H90" s="2106">
        <v>200</v>
      </c>
      <c r="I90" s="2110">
        <v>3406080</v>
      </c>
      <c r="J90" s="491" t="s">
        <v>0</v>
      </c>
    </row>
    <row r="91" spans="1:10" ht="18">
      <c r="A91" s="8"/>
      <c r="B91" s="1416">
        <v>73</v>
      </c>
      <c r="C91" s="504" t="s">
        <v>565</v>
      </c>
      <c r="D91" s="2103"/>
      <c r="E91" s="2108" t="s">
        <v>128</v>
      </c>
      <c r="F91" s="2143" t="s">
        <v>100</v>
      </c>
      <c r="G91" s="2105">
        <v>22</v>
      </c>
      <c r="H91" s="2106">
        <v>18</v>
      </c>
      <c r="I91" s="2110">
        <v>419976</v>
      </c>
      <c r="J91" s="491" t="s">
        <v>89</v>
      </c>
    </row>
    <row r="92" spans="1:10" ht="18">
      <c r="A92" s="8"/>
      <c r="B92" s="1416">
        <v>74</v>
      </c>
      <c r="C92" s="504" t="s">
        <v>566</v>
      </c>
      <c r="D92" s="2103"/>
      <c r="E92" s="2115" t="s">
        <v>99</v>
      </c>
      <c r="F92" s="2134" t="s">
        <v>145</v>
      </c>
      <c r="G92" s="2105">
        <v>11</v>
      </c>
      <c r="H92" s="2106">
        <v>11</v>
      </c>
      <c r="I92" s="2110">
        <v>232560</v>
      </c>
      <c r="J92" s="491" t="s">
        <v>0</v>
      </c>
    </row>
    <row r="93" spans="1:10" ht="18">
      <c r="A93" s="8"/>
      <c r="B93" s="1416" t="s">
        <v>146</v>
      </c>
      <c r="C93" s="509" t="s">
        <v>567</v>
      </c>
      <c r="D93" s="2103"/>
      <c r="E93" s="2115" t="s">
        <v>148</v>
      </c>
      <c r="F93" s="2134">
        <v>0</v>
      </c>
      <c r="G93" s="2105">
        <v>160</v>
      </c>
      <c r="H93" s="2106">
        <v>150</v>
      </c>
      <c r="I93" s="2110">
        <v>3143040</v>
      </c>
      <c r="J93" s="491" t="s">
        <v>0</v>
      </c>
    </row>
    <row r="94" spans="1:10" ht="18">
      <c r="A94" s="8"/>
      <c r="B94" s="1416">
        <v>75</v>
      </c>
      <c r="C94" s="505" t="s">
        <v>568</v>
      </c>
      <c r="D94" s="2103"/>
      <c r="E94" s="2108" t="s">
        <v>128</v>
      </c>
      <c r="F94" s="2134" t="s">
        <v>112</v>
      </c>
      <c r="G94" s="2105">
        <v>33</v>
      </c>
      <c r="H94" s="2106">
        <v>33</v>
      </c>
      <c r="I94" s="2110">
        <v>733500</v>
      </c>
      <c r="J94" s="491" t="s">
        <v>0</v>
      </c>
    </row>
    <row r="95" spans="1:10" ht="18">
      <c r="A95" s="8"/>
      <c r="B95" s="1416">
        <v>76</v>
      </c>
      <c r="C95" s="505" t="s">
        <v>569</v>
      </c>
      <c r="D95" s="2144"/>
      <c r="E95" s="2115" t="s">
        <v>81</v>
      </c>
      <c r="F95" s="2134" t="s">
        <v>143</v>
      </c>
      <c r="G95" s="2105">
        <v>52</v>
      </c>
      <c r="H95" s="2106">
        <v>52</v>
      </c>
      <c r="I95" s="2110">
        <v>664109</v>
      </c>
      <c r="J95" s="491" t="s">
        <v>0</v>
      </c>
    </row>
    <row r="96" spans="1:10" ht="18">
      <c r="A96" s="8"/>
      <c r="B96" s="1416">
        <v>77</v>
      </c>
      <c r="C96" s="2145" t="s">
        <v>570</v>
      </c>
      <c r="D96" s="2146"/>
      <c r="E96" s="2122" t="s">
        <v>99</v>
      </c>
      <c r="F96" s="2135" t="s">
        <v>149</v>
      </c>
      <c r="G96" s="2122">
        <v>25</v>
      </c>
      <c r="H96" s="2126">
        <v>21</v>
      </c>
      <c r="I96" s="2123">
        <v>477830</v>
      </c>
      <c r="J96" s="491" t="s">
        <v>89</v>
      </c>
    </row>
    <row r="97" spans="1:10" ht="18">
      <c r="A97" s="8"/>
      <c r="B97" s="1416">
        <v>78</v>
      </c>
      <c r="C97" s="711" t="s">
        <v>571</v>
      </c>
      <c r="D97" s="712"/>
      <c r="E97" s="714" t="s">
        <v>81</v>
      </c>
      <c r="F97" s="717" t="s">
        <v>572</v>
      </c>
      <c r="G97" s="714">
        <v>200</v>
      </c>
      <c r="H97" s="715">
        <v>0</v>
      </c>
      <c r="I97" s="716">
        <v>0</v>
      </c>
      <c r="J97" s="491" t="s">
        <v>704</v>
      </c>
    </row>
    <row r="98" spans="1:10" ht="18">
      <c r="A98" s="8"/>
      <c r="B98" s="2122">
        <v>79</v>
      </c>
      <c r="C98" s="711" t="s">
        <v>573</v>
      </c>
      <c r="D98" s="712"/>
      <c r="E98" s="2128" t="s">
        <v>81</v>
      </c>
      <c r="F98" s="2129" t="s">
        <v>574</v>
      </c>
      <c r="G98" s="2128">
        <v>114</v>
      </c>
      <c r="H98" s="2130">
        <v>52</v>
      </c>
      <c r="I98" s="2131">
        <v>220020</v>
      </c>
      <c r="J98" s="2127" t="s">
        <v>996</v>
      </c>
    </row>
    <row r="99" spans="1:10" ht="18">
      <c r="A99" s="8"/>
      <c r="B99" s="714">
        <v>80</v>
      </c>
      <c r="C99" s="490" t="s">
        <v>575</v>
      </c>
      <c r="D99" s="718"/>
      <c r="E99" s="714" t="s">
        <v>81</v>
      </c>
      <c r="F99" s="714" t="s">
        <v>576</v>
      </c>
      <c r="G99" s="714">
        <v>113</v>
      </c>
      <c r="H99" s="719">
        <v>9</v>
      </c>
      <c r="I99" s="516">
        <v>237720</v>
      </c>
      <c r="J99" s="491" t="s">
        <v>704</v>
      </c>
    </row>
    <row r="100" spans="1:10" ht="18.75" thickBot="1">
      <c r="A100" s="8"/>
      <c r="B100" s="1641">
        <v>81</v>
      </c>
      <c r="C100" s="1642" t="s">
        <v>738</v>
      </c>
      <c r="D100" s="1643"/>
      <c r="E100" s="1641" t="s">
        <v>81</v>
      </c>
      <c r="F100" s="1641" t="s">
        <v>739</v>
      </c>
      <c r="G100" s="1641">
        <v>54</v>
      </c>
      <c r="H100" s="1644">
        <v>17</v>
      </c>
      <c r="I100" s="1645">
        <v>317880</v>
      </c>
      <c r="J100" s="1646" t="s">
        <v>89</v>
      </c>
    </row>
    <row r="101" spans="1:10" ht="18.75" thickBot="1">
      <c r="A101" s="8"/>
      <c r="B101" s="735">
        <v>82</v>
      </c>
      <c r="C101" s="939" t="s">
        <v>740</v>
      </c>
      <c r="D101" s="732"/>
      <c r="E101" s="733" t="s">
        <v>81</v>
      </c>
      <c r="F101" s="946" t="s">
        <v>923</v>
      </c>
      <c r="G101" s="735">
        <v>115</v>
      </c>
      <c r="H101" s="940">
        <v>115</v>
      </c>
      <c r="I101" s="734">
        <v>1384320</v>
      </c>
      <c r="J101" s="726" t="s">
        <v>0</v>
      </c>
    </row>
    <row r="102" spans="1:10" ht="19.5" thickBot="1">
      <c r="A102" s="8"/>
      <c r="B102" s="947"/>
      <c r="C102" s="500" t="s">
        <v>577</v>
      </c>
      <c r="D102" s="500"/>
      <c r="E102" s="501"/>
      <c r="F102" s="510"/>
      <c r="G102" s="502">
        <v>3285</v>
      </c>
      <c r="H102" s="502">
        <v>1731</v>
      </c>
      <c r="I102" s="502">
        <v>35180664</v>
      </c>
      <c r="J102" s="503" t="s">
        <v>0</v>
      </c>
    </row>
    <row r="103" spans="1:10" ht="18">
      <c r="A103" s="8"/>
      <c r="B103" s="1416">
        <v>83</v>
      </c>
      <c r="C103" s="1417" t="s">
        <v>578</v>
      </c>
      <c r="D103" s="1425"/>
      <c r="E103" s="1416" t="s">
        <v>81</v>
      </c>
      <c r="F103" s="1416" t="s">
        <v>150</v>
      </c>
      <c r="G103" s="1416">
        <v>202</v>
      </c>
      <c r="H103" s="1421">
        <v>60</v>
      </c>
      <c r="I103" s="1426">
        <v>1405440</v>
      </c>
      <c r="J103" s="489" t="s">
        <v>80</v>
      </c>
    </row>
    <row r="104" spans="1:10" ht="18">
      <c r="A104" s="8"/>
      <c r="B104" s="1416">
        <v>84</v>
      </c>
      <c r="C104" s="505" t="s">
        <v>579</v>
      </c>
      <c r="D104" s="2147"/>
      <c r="E104" s="2119" t="s">
        <v>128</v>
      </c>
      <c r="F104" s="2119" t="s">
        <v>100</v>
      </c>
      <c r="G104" s="2122">
        <v>22</v>
      </c>
      <c r="H104" s="2126">
        <v>19</v>
      </c>
      <c r="I104" s="2123">
        <v>200952</v>
      </c>
      <c r="J104" s="491" t="s">
        <v>89</v>
      </c>
    </row>
    <row r="105" spans="1:10" ht="18">
      <c r="A105" s="8"/>
      <c r="B105" s="1416">
        <v>85</v>
      </c>
      <c r="C105" s="504" t="s">
        <v>580</v>
      </c>
      <c r="D105" s="2147"/>
      <c r="E105" s="511" t="s">
        <v>81</v>
      </c>
      <c r="F105" s="2119" t="s">
        <v>104</v>
      </c>
      <c r="G105" s="2122">
        <v>0</v>
      </c>
      <c r="H105" s="2126">
        <v>0</v>
      </c>
      <c r="I105" s="2123">
        <v>0</v>
      </c>
      <c r="J105" s="491" t="s">
        <v>115</v>
      </c>
    </row>
    <row r="106" spans="1:10" ht="18">
      <c r="A106" s="8"/>
      <c r="B106" s="1416">
        <v>86</v>
      </c>
      <c r="C106" s="2145" t="s">
        <v>581</v>
      </c>
      <c r="D106" s="2148"/>
      <c r="E106" s="2141" t="s">
        <v>81</v>
      </c>
      <c r="F106" s="2141" t="s">
        <v>152</v>
      </c>
      <c r="G106" s="2128">
        <v>3</v>
      </c>
      <c r="H106" s="2130">
        <v>0</v>
      </c>
      <c r="I106" s="2149">
        <v>13650</v>
      </c>
      <c r="J106" s="491" t="s">
        <v>0</v>
      </c>
    </row>
    <row r="107" spans="1:10" ht="18">
      <c r="A107" s="8"/>
      <c r="B107" s="1416">
        <v>87</v>
      </c>
      <c r="C107" s="711" t="s">
        <v>582</v>
      </c>
      <c r="D107" s="712"/>
      <c r="E107" s="731" t="s">
        <v>81</v>
      </c>
      <c r="F107" s="944" t="s">
        <v>924</v>
      </c>
      <c r="G107" s="714">
        <v>200</v>
      </c>
      <c r="H107" s="715">
        <v>164</v>
      </c>
      <c r="I107" s="716">
        <v>2280000</v>
      </c>
      <c r="J107" s="491" t="s">
        <v>704</v>
      </c>
    </row>
    <row r="108" spans="1:10" ht="18">
      <c r="A108" s="8"/>
      <c r="B108" s="2122">
        <v>88</v>
      </c>
      <c r="C108" s="711" t="s">
        <v>583</v>
      </c>
      <c r="D108" s="712"/>
      <c r="E108" s="2141" t="s">
        <v>81</v>
      </c>
      <c r="F108" s="2142" t="s">
        <v>925</v>
      </c>
      <c r="G108" s="2128">
        <v>115</v>
      </c>
      <c r="H108" s="2130">
        <v>109</v>
      </c>
      <c r="I108" s="2131">
        <v>1722000</v>
      </c>
      <c r="J108" s="491" t="s">
        <v>0</v>
      </c>
    </row>
    <row r="109" spans="1:10" ht="18">
      <c r="A109" s="8"/>
      <c r="B109" s="714">
        <v>89</v>
      </c>
      <c r="C109" s="490" t="s">
        <v>716</v>
      </c>
      <c r="D109" s="718"/>
      <c r="E109" s="731" t="s">
        <v>81</v>
      </c>
      <c r="F109" s="731">
        <v>50</v>
      </c>
      <c r="G109" s="714">
        <v>50</v>
      </c>
      <c r="H109" s="719">
        <v>0</v>
      </c>
      <c r="I109" s="516">
        <v>369920</v>
      </c>
      <c r="J109" s="491" t="s">
        <v>0</v>
      </c>
    </row>
    <row r="110" spans="1:10" ht="18.75" thickBot="1">
      <c r="A110" s="8"/>
      <c r="B110" s="1641">
        <v>90</v>
      </c>
      <c r="C110" s="1642" t="s">
        <v>717</v>
      </c>
      <c r="D110" s="1643"/>
      <c r="E110" s="1649" t="s">
        <v>81</v>
      </c>
      <c r="F110" s="1649" t="s">
        <v>718</v>
      </c>
      <c r="G110" s="1641">
        <v>22</v>
      </c>
      <c r="H110" s="1644">
        <v>19</v>
      </c>
      <c r="I110" s="1645">
        <v>341040</v>
      </c>
      <c r="J110" s="491" t="s">
        <v>89</v>
      </c>
    </row>
    <row r="111" spans="1:10" ht="19.5" thickBot="1">
      <c r="A111" s="8"/>
      <c r="B111" s="499"/>
      <c r="C111" s="500" t="s">
        <v>153</v>
      </c>
      <c r="D111" s="500"/>
      <c r="E111" s="501"/>
      <c r="F111" s="510"/>
      <c r="G111" s="502">
        <v>614</v>
      </c>
      <c r="H111" s="502">
        <v>371</v>
      </c>
      <c r="I111" s="502">
        <v>6333002</v>
      </c>
      <c r="J111" s="503" t="s">
        <v>0</v>
      </c>
    </row>
    <row r="112" spans="1:10" ht="18">
      <c r="A112" s="8"/>
      <c r="B112" s="1416">
        <v>91</v>
      </c>
      <c r="C112" s="1417" t="s">
        <v>584</v>
      </c>
      <c r="D112" s="2103"/>
      <c r="E112" s="1419" t="s">
        <v>77</v>
      </c>
      <c r="F112" s="508" t="s">
        <v>154</v>
      </c>
      <c r="G112" s="1416">
        <v>70</v>
      </c>
      <c r="H112" s="1421">
        <v>40</v>
      </c>
      <c r="I112" s="1426">
        <v>931000</v>
      </c>
      <c r="J112" s="489" t="s">
        <v>703</v>
      </c>
    </row>
    <row r="113" spans="1:10" ht="18">
      <c r="A113" s="8"/>
      <c r="B113" s="1416">
        <v>92</v>
      </c>
      <c r="C113" s="504" t="s">
        <v>585</v>
      </c>
      <c r="D113" s="2103"/>
      <c r="E113" s="2108" t="s">
        <v>77</v>
      </c>
      <c r="F113" s="2143" t="s">
        <v>155</v>
      </c>
      <c r="G113" s="2105">
        <v>90</v>
      </c>
      <c r="H113" s="1421">
        <v>42</v>
      </c>
      <c r="I113" s="2110">
        <v>959640</v>
      </c>
      <c r="J113" s="491" t="s">
        <v>703</v>
      </c>
    </row>
    <row r="114" spans="1:10" ht="18">
      <c r="A114" s="8"/>
      <c r="B114" s="1416">
        <v>93</v>
      </c>
      <c r="C114" s="504" t="s">
        <v>586</v>
      </c>
      <c r="D114" s="8"/>
      <c r="E114" s="2108" t="s">
        <v>81</v>
      </c>
      <c r="F114" s="2143" t="s">
        <v>587</v>
      </c>
      <c r="G114" s="2105">
        <v>163</v>
      </c>
      <c r="H114" s="1421">
        <v>112</v>
      </c>
      <c r="I114" s="2110">
        <v>2199845</v>
      </c>
      <c r="J114" s="491" t="s">
        <v>978</v>
      </c>
    </row>
    <row r="115" spans="1:10" ht="18">
      <c r="A115" s="8"/>
      <c r="B115" s="1416">
        <v>94</v>
      </c>
      <c r="C115" s="504" t="s">
        <v>588</v>
      </c>
      <c r="D115" s="2103"/>
      <c r="E115" s="2108" t="s">
        <v>77</v>
      </c>
      <c r="F115" s="2143" t="s">
        <v>156</v>
      </c>
      <c r="G115" s="2105">
        <v>330</v>
      </c>
      <c r="H115" s="1421">
        <v>0</v>
      </c>
      <c r="I115" s="2110">
        <v>0</v>
      </c>
      <c r="J115" s="491" t="s">
        <v>115</v>
      </c>
    </row>
    <row r="116" spans="1:10" ht="18">
      <c r="A116" s="8"/>
      <c r="B116" s="1416">
        <v>95</v>
      </c>
      <c r="C116" s="505" t="s">
        <v>589</v>
      </c>
      <c r="D116" s="2116"/>
      <c r="E116" s="2108" t="s">
        <v>126</v>
      </c>
      <c r="F116" s="2134" t="s">
        <v>157</v>
      </c>
      <c r="G116" s="2105">
        <v>51</v>
      </c>
      <c r="H116" s="2106">
        <v>53</v>
      </c>
      <c r="I116" s="2110">
        <v>1018200</v>
      </c>
      <c r="J116" s="491" t="s">
        <v>0</v>
      </c>
    </row>
    <row r="117" spans="1:10" ht="18">
      <c r="A117" s="8"/>
      <c r="B117" s="1416"/>
      <c r="C117" s="505" t="s">
        <v>590</v>
      </c>
      <c r="D117" s="2116"/>
      <c r="E117" s="2108" t="s">
        <v>909</v>
      </c>
      <c r="F117" s="2134" t="s">
        <v>158</v>
      </c>
      <c r="G117" s="2105">
        <v>50</v>
      </c>
      <c r="H117" s="2106">
        <v>50</v>
      </c>
      <c r="I117" s="2110">
        <v>1042056</v>
      </c>
      <c r="J117" s="491" t="s">
        <v>0</v>
      </c>
    </row>
    <row r="118" spans="1:10" ht="18">
      <c r="A118" s="8"/>
      <c r="B118" s="1416">
        <v>96</v>
      </c>
      <c r="C118" s="505" t="s">
        <v>591</v>
      </c>
      <c r="D118" s="2116"/>
      <c r="E118" s="2115" t="s">
        <v>99</v>
      </c>
      <c r="F118" s="2134" t="s">
        <v>145</v>
      </c>
      <c r="G118" s="2105">
        <v>11</v>
      </c>
      <c r="H118" s="2106">
        <v>8</v>
      </c>
      <c r="I118" s="2110">
        <v>110976</v>
      </c>
      <c r="J118" s="491" t="s">
        <v>89</v>
      </c>
    </row>
    <row r="119" spans="1:10" ht="18">
      <c r="A119" s="8"/>
      <c r="B119" s="1416">
        <v>97</v>
      </c>
      <c r="C119" s="504" t="s">
        <v>592</v>
      </c>
      <c r="D119" s="2103"/>
      <c r="E119" s="2108" t="s">
        <v>77</v>
      </c>
      <c r="F119" s="2143" t="s">
        <v>159</v>
      </c>
      <c r="G119" s="2112">
        <v>66</v>
      </c>
      <c r="H119" s="2106">
        <v>64</v>
      </c>
      <c r="I119" s="2107">
        <v>1314432</v>
      </c>
      <c r="J119" s="491" t="s">
        <v>0</v>
      </c>
    </row>
    <row r="120" spans="1:10" ht="18">
      <c r="A120" s="8"/>
      <c r="B120" s="1416">
        <v>98</v>
      </c>
      <c r="C120" s="504" t="s">
        <v>593</v>
      </c>
      <c r="D120" s="2103"/>
      <c r="E120" s="2108" t="s">
        <v>126</v>
      </c>
      <c r="F120" s="2143" t="s">
        <v>160</v>
      </c>
      <c r="G120" s="2112">
        <v>86</v>
      </c>
      <c r="H120" s="2106">
        <v>86</v>
      </c>
      <c r="I120" s="2110">
        <v>1422720</v>
      </c>
      <c r="J120" s="491" t="s">
        <v>0</v>
      </c>
    </row>
    <row r="121" spans="1:10" ht="18">
      <c r="A121" s="8"/>
      <c r="B121" s="1416">
        <v>99</v>
      </c>
      <c r="C121" s="504" t="s">
        <v>719</v>
      </c>
      <c r="D121" s="2103"/>
      <c r="E121" s="2108" t="s">
        <v>77</v>
      </c>
      <c r="F121" s="2143" t="s">
        <v>181</v>
      </c>
      <c r="G121" s="2112">
        <v>100</v>
      </c>
      <c r="H121" s="2106">
        <v>0</v>
      </c>
      <c r="I121" s="2110">
        <v>0</v>
      </c>
      <c r="J121" s="491" t="s">
        <v>115</v>
      </c>
    </row>
    <row r="122" spans="1:10" ht="18">
      <c r="A122" s="8"/>
      <c r="B122" s="1416">
        <v>100</v>
      </c>
      <c r="C122" s="505" t="s">
        <v>720</v>
      </c>
      <c r="D122" s="2116"/>
      <c r="E122" s="2108" t="s">
        <v>77</v>
      </c>
      <c r="F122" s="2134" t="s">
        <v>721</v>
      </c>
      <c r="G122" s="2105">
        <v>231</v>
      </c>
      <c r="H122" s="2106">
        <v>210</v>
      </c>
      <c r="I122" s="2110">
        <v>5237500</v>
      </c>
      <c r="J122" s="491" t="s">
        <v>0</v>
      </c>
    </row>
    <row r="123" spans="1:10" ht="18">
      <c r="A123" s="8"/>
      <c r="B123" s="1416">
        <v>101</v>
      </c>
      <c r="C123" s="504" t="s">
        <v>595</v>
      </c>
      <c r="D123" s="2103"/>
      <c r="E123" s="2108" t="s">
        <v>77</v>
      </c>
      <c r="F123" s="2143" t="s">
        <v>161</v>
      </c>
      <c r="G123" s="2105">
        <v>20</v>
      </c>
      <c r="H123" s="2106">
        <v>19</v>
      </c>
      <c r="I123" s="2113">
        <v>431000</v>
      </c>
      <c r="J123" s="491" t="s">
        <v>0</v>
      </c>
    </row>
    <row r="124" spans="1:10" ht="18">
      <c r="A124" s="8"/>
      <c r="B124" s="1416"/>
      <c r="C124" s="504" t="s">
        <v>596</v>
      </c>
      <c r="D124" s="2103"/>
      <c r="E124" s="2108" t="s">
        <v>909</v>
      </c>
      <c r="F124" s="2143" t="s">
        <v>162</v>
      </c>
      <c r="G124" s="2105">
        <v>0</v>
      </c>
      <c r="H124" s="2106">
        <v>0</v>
      </c>
      <c r="I124" s="2110">
        <v>0</v>
      </c>
      <c r="J124" s="491" t="s">
        <v>597</v>
      </c>
    </row>
    <row r="125" spans="1:10" ht="18">
      <c r="A125" s="8"/>
      <c r="B125" s="1416">
        <v>102</v>
      </c>
      <c r="C125" s="504" t="s">
        <v>598</v>
      </c>
      <c r="D125" s="2103"/>
      <c r="E125" s="2125" t="s">
        <v>99</v>
      </c>
      <c r="F125" s="2134" t="s">
        <v>163</v>
      </c>
      <c r="G125" s="2122">
        <v>25</v>
      </c>
      <c r="H125" s="2126">
        <v>16</v>
      </c>
      <c r="I125" s="2123">
        <v>387888</v>
      </c>
      <c r="J125" s="491" t="s">
        <v>89</v>
      </c>
    </row>
    <row r="126" spans="1:10" ht="18">
      <c r="A126" s="8"/>
      <c r="B126" s="1416">
        <v>103</v>
      </c>
      <c r="C126" s="711" t="s">
        <v>599</v>
      </c>
      <c r="D126" s="712"/>
      <c r="E126" s="714" t="s">
        <v>81</v>
      </c>
      <c r="F126" s="944" t="s">
        <v>164</v>
      </c>
      <c r="G126" s="714">
        <v>341</v>
      </c>
      <c r="H126" s="715">
        <v>270</v>
      </c>
      <c r="I126" s="716">
        <v>6692500</v>
      </c>
      <c r="J126" s="491" t="s">
        <v>136</v>
      </c>
    </row>
    <row r="127" spans="1:10" ht="18">
      <c r="A127" s="8"/>
      <c r="B127" s="2122">
        <v>104</v>
      </c>
      <c r="C127" s="711" t="s">
        <v>600</v>
      </c>
      <c r="D127" s="712"/>
      <c r="E127" s="2128" t="s">
        <v>77</v>
      </c>
      <c r="F127" s="2142" t="s">
        <v>979</v>
      </c>
      <c r="G127" s="2128">
        <v>400</v>
      </c>
      <c r="H127" s="2130">
        <v>366</v>
      </c>
      <c r="I127" s="2131">
        <v>8420000</v>
      </c>
      <c r="J127" s="2127" t="s">
        <v>136</v>
      </c>
    </row>
    <row r="128" spans="1:10" ht="18">
      <c r="A128" s="8"/>
      <c r="B128" s="714">
        <v>105</v>
      </c>
      <c r="C128" s="490" t="s">
        <v>602</v>
      </c>
      <c r="D128" s="718"/>
      <c r="E128" s="714" t="s">
        <v>126</v>
      </c>
      <c r="F128" s="714" t="s">
        <v>165</v>
      </c>
      <c r="G128" s="714">
        <v>10</v>
      </c>
      <c r="H128" s="719">
        <v>9</v>
      </c>
      <c r="I128" s="516">
        <v>203760</v>
      </c>
      <c r="J128" s="491" t="s">
        <v>0</v>
      </c>
    </row>
    <row r="129" spans="1:10" ht="18.75" thickBot="1">
      <c r="A129" s="8"/>
      <c r="B129" s="1641">
        <v>106</v>
      </c>
      <c r="C129" s="1642" t="s">
        <v>722</v>
      </c>
      <c r="D129" s="1643"/>
      <c r="E129" s="1641" t="s">
        <v>77</v>
      </c>
      <c r="F129" s="1641" t="s">
        <v>601</v>
      </c>
      <c r="G129" s="1641">
        <v>383</v>
      </c>
      <c r="H129" s="1644">
        <v>394</v>
      </c>
      <c r="I129" s="1645">
        <v>9452100</v>
      </c>
      <c r="J129" s="1646" t="s">
        <v>0</v>
      </c>
    </row>
    <row r="130" spans="1:10" ht="19.5" thickBot="1">
      <c r="A130" s="8"/>
      <c r="B130" s="499"/>
      <c r="C130" s="500" t="s">
        <v>166</v>
      </c>
      <c r="D130" s="500"/>
      <c r="E130" s="501"/>
      <c r="F130" s="510"/>
      <c r="G130" s="502">
        <v>2427</v>
      </c>
      <c r="H130" s="502">
        <v>1739</v>
      </c>
      <c r="I130" s="502">
        <v>39823617</v>
      </c>
      <c r="J130" s="503" t="s">
        <v>0</v>
      </c>
    </row>
    <row r="131" spans="1:10" ht="18">
      <c r="A131" s="8"/>
      <c r="B131" s="1416">
        <v>107</v>
      </c>
      <c r="C131" s="1417" t="s">
        <v>723</v>
      </c>
      <c r="D131" s="1425"/>
      <c r="E131" s="1416" t="s">
        <v>77</v>
      </c>
      <c r="F131" s="1416" t="s">
        <v>161</v>
      </c>
      <c r="G131" s="1416">
        <v>16</v>
      </c>
      <c r="H131" s="1421">
        <v>0</v>
      </c>
      <c r="I131" s="1426">
        <v>0</v>
      </c>
      <c r="J131" s="489" t="s">
        <v>704</v>
      </c>
    </row>
    <row r="132" spans="1:10" ht="18">
      <c r="A132" s="8"/>
      <c r="B132" s="1416" t="s">
        <v>146</v>
      </c>
      <c r="C132" s="512" t="s">
        <v>167</v>
      </c>
      <c r="D132" s="2150"/>
      <c r="E132" s="2105" t="s">
        <v>148</v>
      </c>
      <c r="F132" s="2105" t="s">
        <v>603</v>
      </c>
      <c r="G132" s="2105">
        <v>1000</v>
      </c>
      <c r="H132" s="1421">
        <v>784</v>
      </c>
      <c r="I132" s="2110">
        <v>20804363</v>
      </c>
      <c r="J132" s="491" t="s">
        <v>0</v>
      </c>
    </row>
    <row r="133" spans="1:10" ht="18">
      <c r="A133" s="8"/>
      <c r="B133" s="1416">
        <v>108</v>
      </c>
      <c r="C133" s="504" t="s">
        <v>604</v>
      </c>
      <c r="D133" s="2150"/>
      <c r="E133" s="2105" t="s">
        <v>909</v>
      </c>
      <c r="F133" s="2105" t="s">
        <v>168</v>
      </c>
      <c r="G133" s="2105">
        <v>115</v>
      </c>
      <c r="H133" s="2106">
        <v>99</v>
      </c>
      <c r="I133" s="2110">
        <v>506880</v>
      </c>
      <c r="J133" s="491" t="s">
        <v>89</v>
      </c>
    </row>
    <row r="134" spans="1:10" ht="18">
      <c r="A134" s="8"/>
      <c r="B134" s="1416">
        <v>109</v>
      </c>
      <c r="C134" s="504" t="s">
        <v>605</v>
      </c>
      <c r="D134" s="2150"/>
      <c r="E134" s="2105" t="s">
        <v>77</v>
      </c>
      <c r="F134" s="2105" t="s">
        <v>169</v>
      </c>
      <c r="G134" s="2105">
        <v>54</v>
      </c>
      <c r="H134" s="2106">
        <v>0</v>
      </c>
      <c r="I134" s="2110">
        <v>0</v>
      </c>
      <c r="J134" s="491" t="s">
        <v>993</v>
      </c>
    </row>
    <row r="135" spans="1:10" ht="18">
      <c r="A135" s="8"/>
      <c r="B135" s="1416">
        <v>110</v>
      </c>
      <c r="C135" s="504" t="s">
        <v>606</v>
      </c>
      <c r="D135" s="2150"/>
      <c r="E135" s="2105" t="s">
        <v>170</v>
      </c>
      <c r="F135" s="2105" t="s">
        <v>171</v>
      </c>
      <c r="G135" s="2112">
        <v>230</v>
      </c>
      <c r="H135" s="2106">
        <v>0</v>
      </c>
      <c r="I135" s="2110">
        <v>0</v>
      </c>
      <c r="J135" s="491" t="s">
        <v>936</v>
      </c>
    </row>
    <row r="136" spans="1:10" ht="18">
      <c r="A136" s="8"/>
      <c r="B136" s="1416">
        <v>111</v>
      </c>
      <c r="C136" s="504" t="s">
        <v>607</v>
      </c>
      <c r="D136" s="2150"/>
      <c r="E136" s="2105" t="s">
        <v>77</v>
      </c>
      <c r="F136" s="2105" t="s">
        <v>172</v>
      </c>
      <c r="G136" s="2151">
        <v>109</v>
      </c>
      <c r="H136" s="2106">
        <v>0</v>
      </c>
      <c r="I136" s="2110">
        <v>0</v>
      </c>
      <c r="J136" s="491" t="s">
        <v>993</v>
      </c>
    </row>
    <row r="137" spans="1:10" ht="18">
      <c r="A137" s="8"/>
      <c r="B137" s="1416">
        <v>112</v>
      </c>
      <c r="C137" s="513" t="s">
        <v>608</v>
      </c>
      <c r="D137" s="2150"/>
      <c r="E137" s="2105" t="s">
        <v>170</v>
      </c>
      <c r="F137" s="2105" t="s">
        <v>609</v>
      </c>
      <c r="G137" s="2112">
        <v>410</v>
      </c>
      <c r="H137" s="2106">
        <v>140</v>
      </c>
      <c r="I137" s="2110">
        <v>4375008</v>
      </c>
      <c r="J137" s="491" t="s">
        <v>80</v>
      </c>
    </row>
    <row r="138" spans="1:10" ht="18">
      <c r="A138" s="8"/>
      <c r="B138" s="1416"/>
      <c r="C138" s="711" t="s">
        <v>610</v>
      </c>
      <c r="D138" s="712"/>
      <c r="E138" s="714" t="s">
        <v>909</v>
      </c>
      <c r="F138" s="717" t="s">
        <v>173</v>
      </c>
      <c r="G138" s="948">
        <v>40</v>
      </c>
      <c r="H138" s="715">
        <v>8</v>
      </c>
      <c r="I138" s="716">
        <v>57375</v>
      </c>
      <c r="J138" s="491" t="s">
        <v>996</v>
      </c>
    </row>
    <row r="139" spans="1:10" ht="18">
      <c r="A139" s="8"/>
      <c r="B139" s="2122">
        <v>113</v>
      </c>
      <c r="C139" s="711" t="s">
        <v>611</v>
      </c>
      <c r="D139" s="712"/>
      <c r="E139" s="2128" t="s">
        <v>81</v>
      </c>
      <c r="F139" s="2129" t="s">
        <v>612</v>
      </c>
      <c r="G139" s="2152">
        <v>100</v>
      </c>
      <c r="H139" s="2130">
        <v>0</v>
      </c>
      <c r="I139" s="2131">
        <v>0</v>
      </c>
      <c r="J139" s="2127" t="s">
        <v>993</v>
      </c>
    </row>
    <row r="140" spans="1:10" ht="18">
      <c r="A140" s="8"/>
      <c r="B140" s="714">
        <v>114</v>
      </c>
      <c r="C140" s="490" t="s">
        <v>613</v>
      </c>
      <c r="D140" s="718"/>
      <c r="E140" s="714" t="s">
        <v>81</v>
      </c>
      <c r="F140" s="714" t="s">
        <v>614</v>
      </c>
      <c r="G140" s="948">
        <v>105</v>
      </c>
      <c r="H140" s="719">
        <v>55</v>
      </c>
      <c r="I140" s="516">
        <v>394560</v>
      </c>
      <c r="J140" s="491" t="s">
        <v>704</v>
      </c>
    </row>
    <row r="141" spans="1:10" ht="18.75" thickBot="1">
      <c r="A141" s="8"/>
      <c r="B141" s="1641">
        <v>115</v>
      </c>
      <c r="C141" s="1642" t="s">
        <v>615</v>
      </c>
      <c r="D141" s="1643"/>
      <c r="E141" s="1641" t="s">
        <v>170</v>
      </c>
      <c r="F141" s="1641" t="s">
        <v>927</v>
      </c>
      <c r="G141" s="1650">
        <v>105</v>
      </c>
      <c r="H141" s="1644">
        <v>32</v>
      </c>
      <c r="I141" s="1645">
        <v>223488</v>
      </c>
      <c r="J141" s="1646" t="s">
        <v>998</v>
      </c>
    </row>
    <row r="142" spans="1:10" ht="18.75" thickBot="1">
      <c r="A142" s="8"/>
      <c r="B142" s="1641">
        <v>116</v>
      </c>
      <c r="C142" s="1642" t="s">
        <v>741</v>
      </c>
      <c r="D142" s="1643"/>
      <c r="E142" s="1641" t="s">
        <v>81</v>
      </c>
      <c r="F142" s="1651">
        <v>100</v>
      </c>
      <c r="G142" s="1650">
        <v>100</v>
      </c>
      <c r="H142" s="1644">
        <v>0</v>
      </c>
      <c r="I142" s="1645">
        <v>747360</v>
      </c>
      <c r="J142" s="1646" t="s">
        <v>0</v>
      </c>
    </row>
    <row r="143" spans="1:10" ht="18.75" thickBot="1">
      <c r="A143" s="8"/>
      <c r="B143" s="938"/>
      <c r="C143" s="939" t="s">
        <v>928</v>
      </c>
      <c r="D143" s="732"/>
      <c r="E143" s="733" t="s">
        <v>929</v>
      </c>
      <c r="F143" s="733" t="s">
        <v>930</v>
      </c>
      <c r="G143" s="1427">
        <v>0</v>
      </c>
      <c r="H143" s="940">
        <v>0</v>
      </c>
      <c r="I143" s="734">
        <v>0</v>
      </c>
      <c r="J143" s="726" t="s">
        <v>921</v>
      </c>
    </row>
    <row r="144" spans="1:10" ht="18.75" thickBot="1">
      <c r="A144" s="8"/>
      <c r="B144" s="938"/>
      <c r="C144" s="939" t="s">
        <v>931</v>
      </c>
      <c r="D144" s="732"/>
      <c r="E144" s="733" t="s">
        <v>932</v>
      </c>
      <c r="F144" s="733" t="s">
        <v>980</v>
      </c>
      <c r="G144" s="1427">
        <v>617</v>
      </c>
      <c r="H144" s="940">
        <v>67</v>
      </c>
      <c r="I144" s="734">
        <v>661818</v>
      </c>
      <c r="J144" s="726" t="s">
        <v>921</v>
      </c>
    </row>
    <row r="145" spans="1:10" ht="18.75" thickBot="1">
      <c r="A145" s="8"/>
      <c r="B145" s="938"/>
      <c r="C145" s="939" t="s">
        <v>981</v>
      </c>
      <c r="D145" s="732"/>
      <c r="E145" s="733" t="s">
        <v>170</v>
      </c>
      <c r="F145" s="733">
        <v>0</v>
      </c>
      <c r="G145" s="1427">
        <v>0</v>
      </c>
      <c r="H145" s="940">
        <v>0</v>
      </c>
      <c r="I145" s="734">
        <v>0</v>
      </c>
      <c r="J145" s="726" t="s">
        <v>0</v>
      </c>
    </row>
    <row r="146" spans="1:10" ht="19.5" thickBot="1">
      <c r="A146" s="8"/>
      <c r="B146" s="499"/>
      <c r="C146" s="500" t="s">
        <v>174</v>
      </c>
      <c r="D146" s="500"/>
      <c r="E146" s="501"/>
      <c r="F146" s="501"/>
      <c r="G146" s="502">
        <v>3001</v>
      </c>
      <c r="H146" s="502">
        <v>1185</v>
      </c>
      <c r="I146" s="502">
        <v>27770852</v>
      </c>
      <c r="J146" s="503" t="s">
        <v>0</v>
      </c>
    </row>
    <row r="147" spans="1:10" ht="18">
      <c r="A147" s="8"/>
      <c r="B147" s="1416">
        <v>117</v>
      </c>
      <c r="C147" s="1417" t="s">
        <v>616</v>
      </c>
      <c r="D147" s="514"/>
      <c r="E147" s="1419" t="s">
        <v>81</v>
      </c>
      <c r="F147" s="1420" t="s">
        <v>176</v>
      </c>
      <c r="G147" s="1416">
        <v>110</v>
      </c>
      <c r="H147" s="1428">
        <v>0</v>
      </c>
      <c r="I147" s="515">
        <v>0</v>
      </c>
      <c r="J147" s="489" t="s">
        <v>756</v>
      </c>
    </row>
    <row r="148" spans="1:10" ht="18">
      <c r="A148" s="8"/>
      <c r="B148" s="1416">
        <v>118</v>
      </c>
      <c r="C148" s="504" t="s">
        <v>618</v>
      </c>
      <c r="D148" s="2120"/>
      <c r="E148" s="2125" t="s">
        <v>909</v>
      </c>
      <c r="F148" s="2153" t="s">
        <v>177</v>
      </c>
      <c r="G148" s="2122">
        <v>40</v>
      </c>
      <c r="H148" s="2154">
        <v>25</v>
      </c>
      <c r="I148" s="516">
        <v>428400</v>
      </c>
      <c r="J148" s="491" t="s">
        <v>89</v>
      </c>
    </row>
    <row r="149" spans="1:10" ht="18">
      <c r="A149" s="8"/>
      <c r="B149" s="1416">
        <v>119</v>
      </c>
      <c r="C149" s="2145" t="s">
        <v>619</v>
      </c>
      <c r="D149" s="2120"/>
      <c r="E149" s="2125" t="s">
        <v>77</v>
      </c>
      <c r="F149" s="2153" t="s">
        <v>178</v>
      </c>
      <c r="G149" s="2122">
        <v>194</v>
      </c>
      <c r="H149" s="2154">
        <v>160</v>
      </c>
      <c r="I149" s="516">
        <v>4129371</v>
      </c>
      <c r="J149" s="491" t="s">
        <v>703</v>
      </c>
    </row>
    <row r="150" spans="1:10" ht="18">
      <c r="A150" s="8"/>
      <c r="B150" s="1416">
        <v>120</v>
      </c>
      <c r="C150" s="711" t="s">
        <v>620</v>
      </c>
      <c r="D150" s="712"/>
      <c r="E150" s="714" t="s">
        <v>79</v>
      </c>
      <c r="F150" s="717" t="s">
        <v>140</v>
      </c>
      <c r="G150" s="714">
        <v>0</v>
      </c>
      <c r="H150" s="715">
        <v>0</v>
      </c>
      <c r="I150" s="716">
        <v>0</v>
      </c>
      <c r="J150" s="491" t="s">
        <v>597</v>
      </c>
    </row>
    <row r="151" spans="1:10" ht="18">
      <c r="A151" s="8"/>
      <c r="B151" s="2122">
        <v>121</v>
      </c>
      <c r="C151" s="711" t="s">
        <v>621</v>
      </c>
      <c r="D151" s="712"/>
      <c r="E151" s="2128" t="s">
        <v>724</v>
      </c>
      <c r="F151" s="2129" t="s">
        <v>742</v>
      </c>
      <c r="G151" s="2128">
        <v>1244</v>
      </c>
      <c r="H151" s="2130">
        <v>1212</v>
      </c>
      <c r="I151" s="2131">
        <v>25226200</v>
      </c>
      <c r="J151" s="2127" t="s">
        <v>0</v>
      </c>
    </row>
    <row r="152" spans="1:10" ht="18">
      <c r="A152" s="8"/>
      <c r="B152" s="714">
        <v>122</v>
      </c>
      <c r="C152" s="490" t="s">
        <v>705</v>
      </c>
      <c r="D152" s="718"/>
      <c r="E152" s="714" t="s">
        <v>81</v>
      </c>
      <c r="F152" s="714">
        <v>220</v>
      </c>
      <c r="G152" s="714">
        <v>220</v>
      </c>
      <c r="H152" s="719">
        <v>0</v>
      </c>
      <c r="I152" s="516">
        <v>0</v>
      </c>
      <c r="J152" s="491" t="s">
        <v>115</v>
      </c>
    </row>
    <row r="153" spans="1:10" ht="18.75" thickBot="1">
      <c r="A153" s="8"/>
      <c r="B153" s="1641">
        <v>123</v>
      </c>
      <c r="C153" s="1642" t="s">
        <v>725</v>
      </c>
      <c r="D153" s="1643"/>
      <c r="E153" s="1641" t="s">
        <v>81</v>
      </c>
      <c r="F153" s="1641" t="s">
        <v>726</v>
      </c>
      <c r="G153" s="1641">
        <v>150</v>
      </c>
      <c r="H153" s="1644">
        <v>0</v>
      </c>
      <c r="I153" s="1645">
        <v>0</v>
      </c>
      <c r="J153" s="1646" t="s">
        <v>756</v>
      </c>
    </row>
    <row r="154" spans="1:10" ht="18.75" thickBot="1">
      <c r="A154" s="8"/>
      <c r="B154" s="938"/>
      <c r="C154" s="939" t="s">
        <v>955</v>
      </c>
      <c r="D154" s="732"/>
      <c r="E154" s="733" t="s">
        <v>724</v>
      </c>
      <c r="F154" s="733" t="s">
        <v>983</v>
      </c>
      <c r="G154" s="735">
        <v>307</v>
      </c>
      <c r="H154" s="940">
        <v>150</v>
      </c>
      <c r="I154" s="734">
        <v>3632500</v>
      </c>
      <c r="J154" s="726" t="s">
        <v>921</v>
      </c>
    </row>
    <row r="155" spans="1:10" ht="19.5" thickBot="1">
      <c r="A155" s="8"/>
      <c r="B155" s="499"/>
      <c r="C155" s="500" t="s">
        <v>179</v>
      </c>
      <c r="D155" s="500"/>
      <c r="E155" s="501"/>
      <c r="F155" s="501"/>
      <c r="G155" s="502">
        <v>2265</v>
      </c>
      <c r="H155" s="502">
        <v>1547</v>
      </c>
      <c r="I155" s="502">
        <v>33416471</v>
      </c>
      <c r="J155" s="503" t="s">
        <v>0</v>
      </c>
    </row>
    <row r="156" spans="1:10" ht="18">
      <c r="A156" s="8"/>
      <c r="B156" s="1416">
        <v>124</v>
      </c>
      <c r="C156" s="1417" t="s">
        <v>622</v>
      </c>
      <c r="D156" s="1418"/>
      <c r="E156" s="1419" t="s">
        <v>77</v>
      </c>
      <c r="F156" s="1420" t="s">
        <v>180</v>
      </c>
      <c r="G156" s="1416">
        <v>71</v>
      </c>
      <c r="H156" s="1429">
        <v>0</v>
      </c>
      <c r="I156" s="1426">
        <v>0</v>
      </c>
      <c r="J156" s="489" t="s">
        <v>80</v>
      </c>
    </row>
    <row r="157" spans="1:10" ht="18">
      <c r="A157" s="8"/>
      <c r="B157" s="1416"/>
      <c r="C157" s="504" t="s">
        <v>623</v>
      </c>
      <c r="D157" s="2103"/>
      <c r="E157" s="2108" t="s">
        <v>77</v>
      </c>
      <c r="F157" s="2143" t="s">
        <v>181</v>
      </c>
      <c r="G157" s="2105">
        <v>100</v>
      </c>
      <c r="H157" s="2155">
        <v>0</v>
      </c>
      <c r="I157" s="2110">
        <v>0</v>
      </c>
      <c r="J157" s="491" t="s">
        <v>80</v>
      </c>
    </row>
    <row r="158" spans="1:10" ht="18">
      <c r="A158" s="8"/>
      <c r="B158" s="1416">
        <v>125</v>
      </c>
      <c r="C158" s="504" t="s">
        <v>624</v>
      </c>
      <c r="D158" s="2103"/>
      <c r="E158" s="2108" t="s">
        <v>77</v>
      </c>
      <c r="F158" s="2143" t="s">
        <v>113</v>
      </c>
      <c r="G158" s="2105">
        <v>52</v>
      </c>
      <c r="H158" s="2155">
        <v>0</v>
      </c>
      <c r="I158" s="2110">
        <v>0</v>
      </c>
      <c r="J158" s="491" t="s">
        <v>993</v>
      </c>
    </row>
    <row r="159" spans="1:10" ht="18">
      <c r="A159" s="8"/>
      <c r="B159" s="1416">
        <v>126</v>
      </c>
      <c r="C159" s="504" t="s">
        <v>625</v>
      </c>
      <c r="D159" s="2120"/>
      <c r="E159" s="2125" t="s">
        <v>77</v>
      </c>
      <c r="F159" s="2153" t="s">
        <v>182</v>
      </c>
      <c r="G159" s="2122">
        <v>71</v>
      </c>
      <c r="H159" s="2155">
        <v>0</v>
      </c>
      <c r="I159" s="2123">
        <v>0</v>
      </c>
      <c r="J159" s="491" t="s">
        <v>993</v>
      </c>
    </row>
    <row r="160" spans="1:10" ht="18">
      <c r="A160" s="8"/>
      <c r="B160" s="1416">
        <v>127</v>
      </c>
      <c r="C160" s="504" t="s">
        <v>626</v>
      </c>
      <c r="D160" s="2120"/>
      <c r="E160" s="2125" t="s">
        <v>79</v>
      </c>
      <c r="F160" s="2153" t="s">
        <v>183</v>
      </c>
      <c r="G160" s="2156">
        <v>0</v>
      </c>
      <c r="H160" s="2155">
        <v>0</v>
      </c>
      <c r="I160" s="2123">
        <v>20300</v>
      </c>
      <c r="J160" s="491" t="s">
        <v>597</v>
      </c>
    </row>
    <row r="161" spans="1:10" ht="18">
      <c r="A161" s="8"/>
      <c r="B161" s="1416">
        <v>128</v>
      </c>
      <c r="C161" s="504" t="s">
        <v>627</v>
      </c>
      <c r="D161" s="2120"/>
      <c r="E161" s="2125" t="s">
        <v>79</v>
      </c>
      <c r="F161" s="2153" t="s">
        <v>113</v>
      </c>
      <c r="G161" s="2156">
        <v>50</v>
      </c>
      <c r="H161" s="2155">
        <v>8</v>
      </c>
      <c r="I161" s="2123">
        <v>20975</v>
      </c>
      <c r="J161" s="491" t="s">
        <v>996</v>
      </c>
    </row>
    <row r="162" spans="1:10" ht="18">
      <c r="A162" s="8"/>
      <c r="B162" s="1416">
        <v>129</v>
      </c>
      <c r="C162" s="504" t="s">
        <v>628</v>
      </c>
      <c r="D162" s="2120"/>
      <c r="E162" s="2125" t="s">
        <v>77</v>
      </c>
      <c r="F162" s="2153" t="s">
        <v>184</v>
      </c>
      <c r="G162" s="2156">
        <v>50</v>
      </c>
      <c r="H162" s="2155">
        <v>0</v>
      </c>
      <c r="I162" s="2123">
        <v>0</v>
      </c>
      <c r="J162" s="491" t="s">
        <v>993</v>
      </c>
    </row>
    <row r="163" spans="1:10" ht="18">
      <c r="A163" s="8"/>
      <c r="B163" s="1416">
        <v>130</v>
      </c>
      <c r="C163" s="504" t="s">
        <v>185</v>
      </c>
      <c r="D163" s="2120"/>
      <c r="E163" s="2125" t="s">
        <v>170</v>
      </c>
      <c r="F163" s="2153" t="s">
        <v>171</v>
      </c>
      <c r="G163" s="2156">
        <v>210</v>
      </c>
      <c r="H163" s="2155">
        <v>163</v>
      </c>
      <c r="I163" s="2123">
        <v>4218927</v>
      </c>
      <c r="J163" s="491" t="s">
        <v>80</v>
      </c>
    </row>
    <row r="164" spans="1:10" ht="18">
      <c r="A164" s="8"/>
      <c r="B164" s="1416">
        <v>131</v>
      </c>
      <c r="C164" s="504" t="s">
        <v>186</v>
      </c>
      <c r="D164" s="2120"/>
      <c r="E164" s="2125" t="s">
        <v>170</v>
      </c>
      <c r="F164" s="2153" t="s">
        <v>171</v>
      </c>
      <c r="G164" s="2156">
        <v>220</v>
      </c>
      <c r="H164" s="2155">
        <v>0</v>
      </c>
      <c r="I164" s="2157">
        <v>0</v>
      </c>
      <c r="J164" s="491"/>
    </row>
    <row r="165" spans="1:10" ht="18">
      <c r="A165" s="8"/>
      <c r="B165" s="1416">
        <v>132</v>
      </c>
      <c r="C165" s="504" t="s">
        <v>686</v>
      </c>
      <c r="D165" s="2120"/>
      <c r="E165" s="2125" t="s">
        <v>170</v>
      </c>
      <c r="F165" s="2153" t="s">
        <v>632</v>
      </c>
      <c r="G165" s="2156">
        <v>220</v>
      </c>
      <c r="H165" s="2155">
        <v>0</v>
      </c>
      <c r="I165" s="2123">
        <v>0</v>
      </c>
      <c r="J165" s="491" t="s">
        <v>80</v>
      </c>
    </row>
    <row r="166" spans="1:10" ht="18">
      <c r="A166" s="8"/>
      <c r="B166" s="1416">
        <v>133</v>
      </c>
      <c r="C166" s="504" t="s">
        <v>633</v>
      </c>
      <c r="D166" s="2120"/>
      <c r="E166" s="2125" t="s">
        <v>634</v>
      </c>
      <c r="F166" s="2153" t="s">
        <v>635</v>
      </c>
      <c r="G166" s="2156">
        <v>414</v>
      </c>
      <c r="H166" s="2155">
        <v>227</v>
      </c>
      <c r="I166" s="2123">
        <v>6665818</v>
      </c>
      <c r="J166" s="491" t="s">
        <v>80</v>
      </c>
    </row>
    <row r="167" spans="1:10" ht="18">
      <c r="A167" s="8"/>
      <c r="B167" s="1416">
        <v>134</v>
      </c>
      <c r="C167" s="504" t="s">
        <v>636</v>
      </c>
      <c r="D167" s="2120"/>
      <c r="E167" s="2125" t="s">
        <v>77</v>
      </c>
      <c r="F167" s="2153" t="s">
        <v>184</v>
      </c>
      <c r="G167" s="2156">
        <v>50</v>
      </c>
      <c r="H167" s="2155">
        <v>0</v>
      </c>
      <c r="I167" s="2123">
        <v>399597</v>
      </c>
      <c r="J167" s="491" t="s">
        <v>993</v>
      </c>
    </row>
    <row r="168" spans="1:10" ht="18">
      <c r="A168" s="8"/>
      <c r="B168" s="1416">
        <v>135</v>
      </c>
      <c r="C168" s="517" t="s">
        <v>637</v>
      </c>
      <c r="D168" s="2120"/>
      <c r="E168" s="2125" t="s">
        <v>126</v>
      </c>
      <c r="F168" s="2153" t="s">
        <v>187</v>
      </c>
      <c r="G168" s="2156">
        <v>22</v>
      </c>
      <c r="H168" s="2155">
        <v>22</v>
      </c>
      <c r="I168" s="2123">
        <v>452160</v>
      </c>
      <c r="J168" s="491" t="s">
        <v>0</v>
      </c>
    </row>
    <row r="169" spans="1:10" ht="18">
      <c r="A169" s="8"/>
      <c r="B169" s="1416">
        <v>136</v>
      </c>
      <c r="C169" s="517" t="s">
        <v>638</v>
      </c>
      <c r="D169" s="2120"/>
      <c r="E169" s="2125" t="s">
        <v>909</v>
      </c>
      <c r="F169" s="2153" t="s">
        <v>188</v>
      </c>
      <c r="G169" s="2122">
        <v>0</v>
      </c>
      <c r="H169" s="2154">
        <v>0</v>
      </c>
      <c r="I169" s="2123">
        <v>0</v>
      </c>
      <c r="J169" s="491" t="s">
        <v>0</v>
      </c>
    </row>
    <row r="170" spans="1:10" ht="18">
      <c r="A170" s="8"/>
      <c r="B170" s="1416">
        <v>137</v>
      </c>
      <c r="C170" s="504" t="s">
        <v>639</v>
      </c>
      <c r="D170" s="2120"/>
      <c r="E170" s="2125" t="s">
        <v>99</v>
      </c>
      <c r="F170" s="2153" t="s">
        <v>145</v>
      </c>
      <c r="G170" s="2122">
        <v>11</v>
      </c>
      <c r="H170" s="2154">
        <v>11</v>
      </c>
      <c r="I170" s="2123">
        <v>215118</v>
      </c>
      <c r="J170" s="491" t="s">
        <v>0</v>
      </c>
    </row>
    <row r="171" spans="1:10" ht="18">
      <c r="A171" s="8"/>
      <c r="B171" s="1416">
        <v>138</v>
      </c>
      <c r="C171" s="504" t="s">
        <v>640</v>
      </c>
      <c r="D171" s="2120"/>
      <c r="E171" s="2121" t="s">
        <v>81</v>
      </c>
      <c r="F171" s="2135" t="s">
        <v>143</v>
      </c>
      <c r="G171" s="2122">
        <v>52</v>
      </c>
      <c r="H171" s="2154">
        <v>25</v>
      </c>
      <c r="I171" s="2123">
        <v>81888</v>
      </c>
      <c r="J171" s="491" t="s">
        <v>996</v>
      </c>
    </row>
    <row r="172" spans="1:10" ht="18">
      <c r="A172" s="8"/>
      <c r="B172" s="1416">
        <v>139</v>
      </c>
      <c r="C172" s="711" t="s">
        <v>641</v>
      </c>
      <c r="D172" s="712"/>
      <c r="E172" s="731" t="s">
        <v>77</v>
      </c>
      <c r="F172" s="944" t="s">
        <v>104</v>
      </c>
      <c r="G172" s="714">
        <v>104</v>
      </c>
      <c r="H172" s="715">
        <v>0</v>
      </c>
      <c r="I172" s="716">
        <v>0</v>
      </c>
      <c r="J172" s="491" t="s">
        <v>993</v>
      </c>
    </row>
    <row r="173" spans="1:10" ht="18">
      <c r="A173" s="8"/>
      <c r="B173" s="2122">
        <v>140</v>
      </c>
      <c r="C173" s="711" t="s">
        <v>642</v>
      </c>
      <c r="D173" s="712"/>
      <c r="E173" s="2141" t="s">
        <v>81</v>
      </c>
      <c r="F173" s="2142" t="s">
        <v>934</v>
      </c>
      <c r="G173" s="2128">
        <v>200</v>
      </c>
      <c r="H173" s="2130">
        <v>0</v>
      </c>
      <c r="I173" s="2131">
        <v>0</v>
      </c>
      <c r="J173" s="2127" t="s">
        <v>704</v>
      </c>
    </row>
    <row r="174" spans="1:10" ht="18">
      <c r="A174" s="8"/>
      <c r="B174" s="714">
        <v>141</v>
      </c>
      <c r="C174" s="490" t="s">
        <v>643</v>
      </c>
      <c r="D174" s="718"/>
      <c r="E174" s="731" t="s">
        <v>81</v>
      </c>
      <c r="F174" s="731" t="s">
        <v>935</v>
      </c>
      <c r="G174" s="714">
        <v>113</v>
      </c>
      <c r="H174" s="719">
        <v>95</v>
      </c>
      <c r="I174" s="516">
        <v>834624</v>
      </c>
      <c r="J174" s="491" t="s">
        <v>89</v>
      </c>
    </row>
    <row r="175" spans="1:10" ht="18.75" thickBot="1">
      <c r="A175" s="8"/>
      <c r="B175" s="1641">
        <v>142</v>
      </c>
      <c r="C175" s="1642" t="s">
        <v>644</v>
      </c>
      <c r="D175" s="1643"/>
      <c r="E175" s="1649" t="s">
        <v>81</v>
      </c>
      <c r="F175" s="1649" t="s">
        <v>645</v>
      </c>
      <c r="G175" s="1641">
        <v>113</v>
      </c>
      <c r="H175" s="1644">
        <v>113</v>
      </c>
      <c r="I175" s="1645">
        <v>598560</v>
      </c>
      <c r="J175" s="1646" t="s">
        <v>0</v>
      </c>
    </row>
    <row r="176" spans="1:10" ht="18.75" thickBot="1">
      <c r="A176" s="8"/>
      <c r="B176" s="938">
        <v>143</v>
      </c>
      <c r="C176" s="939" t="s">
        <v>743</v>
      </c>
      <c r="D176" s="732"/>
      <c r="E176" s="949" t="s">
        <v>170</v>
      </c>
      <c r="F176" s="949" t="s">
        <v>744</v>
      </c>
      <c r="G176" s="735">
        <v>6</v>
      </c>
      <c r="H176" s="940">
        <v>0</v>
      </c>
      <c r="I176" s="734">
        <v>42180</v>
      </c>
      <c r="J176" s="726" t="s">
        <v>0</v>
      </c>
    </row>
    <row r="177" spans="1:10" ht="18.75" thickBot="1">
      <c r="A177" s="8"/>
      <c r="B177" s="938"/>
      <c r="C177" s="939" t="s">
        <v>956</v>
      </c>
      <c r="D177" s="732"/>
      <c r="E177" s="949" t="s">
        <v>957</v>
      </c>
      <c r="F177" s="949">
        <v>0</v>
      </c>
      <c r="G177" s="735">
        <v>0</v>
      </c>
      <c r="H177" s="940">
        <v>660</v>
      </c>
      <c r="I177" s="734">
        <v>14433000</v>
      </c>
      <c r="J177" s="726" t="s">
        <v>921</v>
      </c>
    </row>
    <row r="178" spans="1:10" ht="19.5" thickBot="1">
      <c r="A178" s="8"/>
      <c r="B178" s="499"/>
      <c r="C178" s="500" t="s">
        <v>189</v>
      </c>
      <c r="D178" s="500"/>
      <c r="E178" s="501"/>
      <c r="F178" s="501"/>
      <c r="G178" s="502">
        <v>2129</v>
      </c>
      <c r="H178" s="502">
        <v>1324</v>
      </c>
      <c r="I178" s="502">
        <v>27983147</v>
      </c>
      <c r="J178" s="503" t="s">
        <v>0</v>
      </c>
    </row>
    <row r="179" spans="1:10" ht="18.75">
      <c r="A179" s="8"/>
      <c r="B179" s="1416">
        <v>144</v>
      </c>
      <c r="C179" s="1430" t="s">
        <v>646</v>
      </c>
      <c r="D179" s="518"/>
      <c r="E179" s="519" t="s">
        <v>77</v>
      </c>
      <c r="F179" s="520" t="s">
        <v>190</v>
      </c>
      <c r="G179" s="521">
        <v>85</v>
      </c>
      <c r="H179" s="522">
        <v>0</v>
      </c>
      <c r="I179" s="523">
        <v>0</v>
      </c>
      <c r="J179" s="489" t="s">
        <v>958</v>
      </c>
    </row>
    <row r="180" spans="1:10" ht="18">
      <c r="A180" s="8"/>
      <c r="B180" s="1416"/>
      <c r="C180" s="517" t="s">
        <v>647</v>
      </c>
      <c r="D180" s="524"/>
      <c r="E180" s="525" t="s">
        <v>77</v>
      </c>
      <c r="F180" s="526" t="s">
        <v>190</v>
      </c>
      <c r="G180" s="527">
        <v>85</v>
      </c>
      <c r="H180" s="528">
        <v>0</v>
      </c>
      <c r="I180" s="529">
        <v>0</v>
      </c>
      <c r="J180" s="491" t="s">
        <v>115</v>
      </c>
    </row>
    <row r="181" spans="1:10" ht="18">
      <c r="A181" s="8"/>
      <c r="B181" s="1416">
        <v>145</v>
      </c>
      <c r="C181" s="517" t="s">
        <v>648</v>
      </c>
      <c r="D181" s="1418"/>
      <c r="E181" s="1419" t="s">
        <v>77</v>
      </c>
      <c r="F181" s="1420" t="s">
        <v>649</v>
      </c>
      <c r="G181" s="1416">
        <v>274</v>
      </c>
      <c r="H181" s="1429">
        <v>170</v>
      </c>
      <c r="I181" s="1426">
        <v>4144200</v>
      </c>
      <c r="J181" s="491" t="s">
        <v>703</v>
      </c>
    </row>
    <row r="182" spans="1:10" ht="18">
      <c r="A182" s="8"/>
      <c r="B182" s="1416">
        <v>146</v>
      </c>
      <c r="C182" s="517" t="s">
        <v>650</v>
      </c>
      <c r="D182" s="1418"/>
      <c r="E182" s="1419" t="s">
        <v>77</v>
      </c>
      <c r="F182" s="1420" t="s">
        <v>161</v>
      </c>
      <c r="G182" s="1416">
        <v>20</v>
      </c>
      <c r="H182" s="1429">
        <v>0</v>
      </c>
      <c r="I182" s="1426">
        <v>0</v>
      </c>
      <c r="J182" s="491" t="s">
        <v>0</v>
      </c>
    </row>
    <row r="183" spans="1:10" ht="18">
      <c r="A183" s="8"/>
      <c r="B183" s="1416">
        <v>147</v>
      </c>
      <c r="C183" s="517" t="s">
        <v>651</v>
      </c>
      <c r="D183" s="2103"/>
      <c r="E183" s="2108" t="s">
        <v>77</v>
      </c>
      <c r="F183" s="2143" t="s">
        <v>161</v>
      </c>
      <c r="G183" s="2105">
        <v>20</v>
      </c>
      <c r="H183" s="2155">
        <v>0</v>
      </c>
      <c r="I183" s="2110">
        <v>0</v>
      </c>
      <c r="J183" s="491" t="s">
        <v>0</v>
      </c>
    </row>
    <row r="184" spans="1:10" ht="18.75" thickBot="1">
      <c r="A184" s="8"/>
      <c r="B184" s="1416">
        <v>148</v>
      </c>
      <c r="C184" s="2158" t="s">
        <v>652</v>
      </c>
      <c r="D184" s="2120"/>
      <c r="E184" s="2125" t="s">
        <v>81</v>
      </c>
      <c r="F184" s="2153" t="s">
        <v>937</v>
      </c>
      <c r="G184" s="2122">
        <v>113</v>
      </c>
      <c r="H184" s="2154">
        <v>113</v>
      </c>
      <c r="I184" s="2123">
        <v>994080</v>
      </c>
      <c r="J184" s="1646" t="s">
        <v>0</v>
      </c>
    </row>
    <row r="185" spans="1:10" ht="18.75" thickBot="1">
      <c r="A185" s="8"/>
      <c r="B185" s="508">
        <v>149</v>
      </c>
      <c r="C185" s="736" t="s">
        <v>653</v>
      </c>
      <c r="D185" s="737"/>
      <c r="E185" s="735" t="s">
        <v>81</v>
      </c>
      <c r="F185" s="735" t="s">
        <v>654</v>
      </c>
      <c r="G185" s="498">
        <v>8</v>
      </c>
      <c r="H185" s="729">
        <v>0</v>
      </c>
      <c r="I185" s="730">
        <v>55896</v>
      </c>
      <c r="J185" s="738" t="s">
        <v>0</v>
      </c>
    </row>
    <row r="186" spans="1:10" ht="18">
      <c r="A186" s="8"/>
      <c r="B186" s="508">
        <v>150</v>
      </c>
      <c r="C186" s="727" t="s">
        <v>745</v>
      </c>
      <c r="D186" s="728"/>
      <c r="E186" s="507" t="s">
        <v>81</v>
      </c>
      <c r="F186" s="507">
        <v>115</v>
      </c>
      <c r="G186" s="498">
        <v>115</v>
      </c>
      <c r="H186" s="729">
        <v>55</v>
      </c>
      <c r="I186" s="730">
        <v>345600</v>
      </c>
      <c r="J186" s="738" t="s">
        <v>996</v>
      </c>
    </row>
    <row r="187" spans="1:10" ht="18">
      <c r="A187" s="8"/>
      <c r="B187" s="508"/>
      <c r="C187" s="727" t="s">
        <v>938</v>
      </c>
      <c r="D187" s="728"/>
      <c r="E187" s="507" t="s">
        <v>81</v>
      </c>
      <c r="F187" s="507" t="s">
        <v>959</v>
      </c>
      <c r="G187" s="498">
        <v>30</v>
      </c>
      <c r="H187" s="729">
        <v>0</v>
      </c>
      <c r="I187" s="730">
        <v>257739</v>
      </c>
      <c r="J187" s="738" t="s">
        <v>0</v>
      </c>
    </row>
    <row r="188" spans="1:10" ht="18.75" thickBot="1">
      <c r="A188" s="8"/>
      <c r="B188" s="508"/>
      <c r="C188" s="727" t="s">
        <v>960</v>
      </c>
      <c r="D188" s="728"/>
      <c r="E188" s="507" t="s">
        <v>961</v>
      </c>
      <c r="F188" s="507" t="s">
        <v>962</v>
      </c>
      <c r="G188" s="498">
        <v>0</v>
      </c>
      <c r="H188" s="729">
        <v>0</v>
      </c>
      <c r="I188" s="730">
        <v>1478630</v>
      </c>
      <c r="J188" s="738" t="s">
        <v>0</v>
      </c>
    </row>
    <row r="189" spans="1:10" ht="19.5" thickBot="1">
      <c r="A189" s="8"/>
      <c r="B189" s="499"/>
      <c r="C189" s="739" t="s">
        <v>191</v>
      </c>
      <c r="D189" s="739"/>
      <c r="E189" s="740"/>
      <c r="F189" s="740"/>
      <c r="G189" s="530">
        <v>750</v>
      </c>
      <c r="H189" s="531">
        <v>338</v>
      </c>
      <c r="I189" s="531">
        <v>7276145</v>
      </c>
      <c r="J189" s="532"/>
    </row>
    <row r="190" spans="1:10" ht="19.5" thickBot="1">
      <c r="A190" s="8"/>
      <c r="B190" s="499"/>
      <c r="C190" s="500" t="s">
        <v>192</v>
      </c>
      <c r="D190" s="500"/>
      <c r="E190" s="501"/>
      <c r="F190" s="501"/>
      <c r="G190" s="502">
        <v>22700</v>
      </c>
      <c r="H190" s="502">
        <v>12363</v>
      </c>
      <c r="I190" s="502">
        <v>252996936</v>
      </c>
      <c r="J190" s="533"/>
    </row>
    <row r="191" spans="1:10" ht="18.75" thickBot="1">
      <c r="A191" s="223"/>
      <c r="B191" s="534"/>
      <c r="C191" s="741" t="s">
        <v>376</v>
      </c>
      <c r="D191" s="741"/>
      <c r="E191" s="741"/>
      <c r="F191" s="741"/>
      <c r="G191" s="741"/>
      <c r="H191" s="741"/>
      <c r="I191" s="741"/>
      <c r="J191" s="535"/>
    </row>
    <row r="192" spans="1:10" ht="18.75" thickBot="1">
      <c r="A192" s="223"/>
      <c r="B192" s="536"/>
      <c r="C192" s="537" t="s">
        <v>280</v>
      </c>
      <c r="D192" s="537"/>
      <c r="E192" s="537"/>
      <c r="F192" s="537"/>
      <c r="G192" s="538">
        <v>14555</v>
      </c>
      <c r="H192" s="538">
        <v>7969</v>
      </c>
      <c r="I192" s="538">
        <v>156550321</v>
      </c>
      <c r="J192" s="539"/>
    </row>
    <row r="193" spans="1:10" ht="18.75" thickBot="1">
      <c r="A193" s="223"/>
      <c r="B193" s="536"/>
      <c r="C193" s="537" t="s">
        <v>377</v>
      </c>
      <c r="D193" s="537"/>
      <c r="E193" s="537"/>
      <c r="F193" s="537"/>
      <c r="G193" s="538">
        <v>8145</v>
      </c>
      <c r="H193" s="538">
        <v>4394</v>
      </c>
      <c r="I193" s="538">
        <v>96446615</v>
      </c>
      <c r="J193" s="539"/>
    </row>
    <row r="194" spans="1:10" ht="18.75" thickBot="1">
      <c r="A194" s="224"/>
      <c r="B194" s="536"/>
      <c r="C194" s="537" t="s">
        <v>378</v>
      </c>
      <c r="D194" s="537"/>
      <c r="E194" s="537"/>
      <c r="F194" s="537"/>
      <c r="G194" s="538">
        <v>22700</v>
      </c>
      <c r="H194" s="538">
        <v>12363</v>
      </c>
      <c r="I194" s="538">
        <v>252996936</v>
      </c>
      <c r="J194" s="539"/>
    </row>
    <row r="195" spans="1:10">
      <c r="A195" s="35"/>
      <c r="B195" s="742"/>
      <c r="C195" s="26"/>
      <c r="D195" s="26"/>
      <c r="E195" s="540"/>
      <c r="F195" s="27"/>
      <c r="G195" s="27"/>
      <c r="H195" s="28"/>
      <c r="I195" s="29"/>
      <c r="J195" s="743"/>
    </row>
    <row r="196" spans="1:10">
      <c r="A196" s="35"/>
      <c r="B196" s="744" t="s">
        <v>379</v>
      </c>
      <c r="C196" s="30"/>
      <c r="D196" s="30"/>
      <c r="E196" s="541"/>
      <c r="F196" s="560"/>
      <c r="G196" s="31"/>
      <c r="H196" s="32"/>
      <c r="I196" s="29" t="s">
        <v>0</v>
      </c>
      <c r="J196" s="743"/>
    </row>
    <row r="197" spans="1:10">
      <c r="A197" s="8"/>
      <c r="B197" s="745"/>
      <c r="C197" s="542"/>
      <c r="D197" s="542"/>
      <c r="E197" s="542"/>
      <c r="F197" s="542"/>
      <c r="G197" s="542"/>
      <c r="H197" s="13"/>
      <c r="I197" s="542"/>
      <c r="J197" s="746"/>
    </row>
    <row r="198" spans="1:10" ht="20.25">
      <c r="A198" s="8"/>
      <c r="B198" s="745"/>
      <c r="C198" s="542"/>
      <c r="D198" s="542"/>
      <c r="E198" s="542"/>
      <c r="F198" s="542"/>
      <c r="G198" s="542"/>
      <c r="H198" s="246"/>
      <c r="I198" s="543" t="s">
        <v>273</v>
      </c>
      <c r="J198" s="746"/>
    </row>
    <row r="199" spans="1:10" ht="21" thickBot="1">
      <c r="A199" s="8"/>
      <c r="B199" s="747"/>
      <c r="C199" s="748"/>
      <c r="D199" s="748"/>
      <c r="E199" s="748"/>
      <c r="F199" s="748"/>
      <c r="G199" s="748"/>
      <c r="H199" s="749"/>
      <c r="I199" s="750" t="s">
        <v>6</v>
      </c>
      <c r="J199" s="751"/>
    </row>
    <row r="200" spans="1:10">
      <c r="A200" s="8"/>
      <c r="B200" s="8"/>
      <c r="C200" s="8"/>
      <c r="D200" s="8"/>
      <c r="E200" s="8"/>
      <c r="F200" s="8"/>
      <c r="G200" s="8"/>
      <c r="H200" s="752"/>
      <c r="I200" s="8"/>
      <c r="J200" s="8"/>
    </row>
    <row r="201" spans="1:10" ht="18">
      <c r="A201" s="8"/>
      <c r="B201" s="8"/>
      <c r="C201" s="8"/>
      <c r="D201" s="8"/>
      <c r="E201" s="8"/>
      <c r="F201" s="8"/>
      <c r="G201" s="8"/>
      <c r="H201" s="752"/>
      <c r="I201" s="8"/>
      <c r="J201" s="753" t="s">
        <v>687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P118"/>
  <sheetViews>
    <sheetView workbookViewId="0">
      <selection sqref="A1:P73"/>
    </sheetView>
  </sheetViews>
  <sheetFormatPr defaultRowHeight="15"/>
  <cols>
    <col min="1" max="1" width="18.28515625" customWidth="1"/>
    <col min="2" max="2" width="13.28515625" customWidth="1"/>
    <col min="3" max="3" width="16.5703125" customWidth="1"/>
    <col min="4" max="4" width="19" customWidth="1"/>
    <col min="5" max="5" width="13.140625" customWidth="1"/>
    <col min="6" max="6" width="11" customWidth="1"/>
    <col min="7" max="7" width="17.42578125" customWidth="1"/>
    <col min="8" max="8" width="13" customWidth="1"/>
    <col min="9" max="9" width="11" customWidth="1"/>
    <col min="10" max="10" width="14.42578125" customWidth="1"/>
  </cols>
  <sheetData>
    <row r="1" spans="1:16" ht="30">
      <c r="A1" s="17"/>
      <c r="B1" s="33"/>
      <c r="C1" s="963"/>
      <c r="D1" s="964"/>
      <c r="E1" s="950" t="s">
        <v>757</v>
      </c>
      <c r="F1" s="965"/>
      <c r="G1" s="951"/>
      <c r="H1" s="8"/>
      <c r="I1" s="17"/>
      <c r="J1" s="17"/>
      <c r="K1" s="459"/>
      <c r="L1" s="459"/>
      <c r="M1" s="459"/>
      <c r="N1" s="459"/>
      <c r="O1" s="459"/>
      <c r="P1" s="459"/>
    </row>
    <row r="2" spans="1:16" ht="30">
      <c r="A2" s="17"/>
      <c r="B2" s="545"/>
      <c r="C2" s="966"/>
      <c r="D2" s="967"/>
      <c r="E2" s="952" t="s">
        <v>305</v>
      </c>
      <c r="F2" s="968"/>
      <c r="G2" s="545"/>
      <c r="H2" s="545"/>
      <c r="I2" s="545"/>
      <c r="J2" s="545"/>
      <c r="K2" s="459"/>
      <c r="L2" s="459"/>
      <c r="M2" s="459"/>
      <c r="N2" s="459"/>
      <c r="O2" s="459"/>
      <c r="P2" s="459"/>
    </row>
    <row r="3" spans="1:16" ht="30">
      <c r="A3" s="17"/>
      <c r="B3" s="546"/>
      <c r="C3" s="547" t="s">
        <v>758</v>
      </c>
      <c r="D3" s="969"/>
      <c r="E3" s="953"/>
      <c r="F3" s="953"/>
      <c r="G3" s="547"/>
      <c r="H3" s="469"/>
      <c r="I3" s="17"/>
      <c r="J3" s="17"/>
      <c r="K3" s="459"/>
      <c r="L3" s="459"/>
      <c r="M3" s="459"/>
      <c r="N3" s="459"/>
      <c r="O3" s="459"/>
      <c r="P3" s="459"/>
    </row>
    <row r="4" spans="1:16" ht="18">
      <c r="A4" s="17"/>
      <c r="B4" s="954"/>
      <c r="C4" s="955"/>
      <c r="D4" s="956"/>
      <c r="E4" s="548"/>
      <c r="F4" s="548"/>
      <c r="G4" s="548"/>
      <c r="H4" s="957"/>
      <c r="I4" s="958"/>
      <c r="J4" s="754" t="s">
        <v>380</v>
      </c>
      <c r="K4" s="459"/>
      <c r="L4" s="459"/>
      <c r="M4" s="459"/>
      <c r="N4" s="459"/>
      <c r="O4" s="459"/>
      <c r="P4" s="459"/>
    </row>
    <row r="5" spans="1:16" ht="15.75">
      <c r="A5" s="17"/>
      <c r="B5" s="550" t="s">
        <v>12</v>
      </c>
      <c r="C5" s="551">
        <v>43557</v>
      </c>
      <c r="D5" s="546"/>
      <c r="E5" s="546"/>
      <c r="F5" s="546"/>
      <c r="G5" s="546"/>
      <c r="H5" s="549"/>
      <c r="I5" s="17"/>
      <c r="J5" s="17"/>
      <c r="K5" s="459"/>
      <c r="L5" s="459"/>
      <c r="M5" s="459"/>
      <c r="N5" s="459"/>
      <c r="O5" s="459"/>
      <c r="P5" s="459"/>
    </row>
    <row r="6" spans="1:16" ht="15.75" thickBot="1">
      <c r="A6" s="17"/>
      <c r="B6" s="546"/>
      <c r="C6" s="546"/>
      <c r="D6" s="546"/>
      <c r="E6" s="546"/>
      <c r="F6" s="546"/>
      <c r="G6" s="546"/>
      <c r="H6" s="546"/>
      <c r="I6" s="17"/>
      <c r="J6" s="17"/>
      <c r="K6" s="459"/>
      <c r="L6" s="459"/>
      <c r="M6" s="970"/>
      <c r="N6" s="459"/>
      <c r="O6" s="459"/>
      <c r="P6" s="459"/>
    </row>
    <row r="7" spans="1:16" ht="15.75" thickBot="1">
      <c r="A7" s="17"/>
      <c r="B7" s="552" t="s">
        <v>381</v>
      </c>
      <c r="C7" s="553"/>
      <c r="D7" s="755">
        <v>7899.5999999999995</v>
      </c>
      <c r="E7" s="556" t="s">
        <v>48</v>
      </c>
      <c r="F7" s="554" t="s">
        <v>382</v>
      </c>
      <c r="G7" s="553"/>
      <c r="H7" s="555">
        <v>3865</v>
      </c>
      <c r="I7" s="557" t="s">
        <v>48</v>
      </c>
      <c r="J7" s="17"/>
      <c r="K7" s="459"/>
      <c r="L7" s="459"/>
      <c r="M7" s="459"/>
      <c r="N7" s="459"/>
      <c r="O7" s="459"/>
      <c r="P7" s="459"/>
    </row>
    <row r="8" spans="1:16">
      <c r="A8" s="17"/>
      <c r="B8" s="558" t="s">
        <v>383</v>
      </c>
      <c r="C8" s="36"/>
      <c r="D8" s="756">
        <v>4312.3999999999996</v>
      </c>
      <c r="E8" s="559" t="s">
        <v>48</v>
      </c>
      <c r="F8" s="560" t="s">
        <v>384</v>
      </c>
      <c r="G8" s="37"/>
      <c r="H8" s="561">
        <v>1506.8</v>
      </c>
      <c r="I8" s="562" t="s">
        <v>48</v>
      </c>
      <c r="J8" s="17"/>
      <c r="K8" s="459"/>
      <c r="L8" s="459"/>
      <c r="M8" s="459"/>
      <c r="N8" s="459"/>
      <c r="O8" s="459"/>
      <c r="P8" s="459"/>
    </row>
    <row r="9" spans="1:16">
      <c r="A9" s="17"/>
      <c r="B9" s="2159" t="s">
        <v>385</v>
      </c>
      <c r="C9" s="2160"/>
      <c r="D9" s="757">
        <v>1163.2</v>
      </c>
      <c r="E9" s="2161" t="s">
        <v>48</v>
      </c>
      <c r="F9" s="2162" t="s">
        <v>386</v>
      </c>
      <c r="G9" s="2163"/>
      <c r="H9" s="2164">
        <v>1292.2</v>
      </c>
      <c r="I9" s="562" t="s">
        <v>48</v>
      </c>
      <c r="J9" s="17"/>
      <c r="K9" s="459"/>
      <c r="L9" s="459"/>
      <c r="M9" s="459"/>
      <c r="N9" s="459"/>
      <c r="O9" s="459"/>
      <c r="P9" s="459"/>
    </row>
    <row r="10" spans="1:16">
      <c r="A10" s="17"/>
      <c r="B10" s="563" t="s">
        <v>387</v>
      </c>
      <c r="C10" s="564"/>
      <c r="D10" s="758">
        <v>1069</v>
      </c>
      <c r="E10" s="565" t="s">
        <v>48</v>
      </c>
      <c r="F10" s="564" t="s">
        <v>388</v>
      </c>
      <c r="G10" s="564"/>
      <c r="H10" s="566">
        <v>367</v>
      </c>
      <c r="I10" s="567" t="s">
        <v>48</v>
      </c>
      <c r="J10" s="17"/>
      <c r="K10" s="459"/>
      <c r="L10" s="459"/>
      <c r="M10" s="459"/>
      <c r="N10" s="459"/>
      <c r="O10" s="459"/>
      <c r="P10" s="459"/>
    </row>
    <row r="11" spans="1:16">
      <c r="A11" s="17"/>
      <c r="B11" s="563" t="s">
        <v>389</v>
      </c>
      <c r="C11" s="564"/>
      <c r="D11" s="758">
        <v>964</v>
      </c>
      <c r="E11" s="565" t="s">
        <v>48</v>
      </c>
      <c r="F11" s="564" t="s">
        <v>390</v>
      </c>
      <c r="G11" s="564"/>
      <c r="H11" s="566">
        <v>699</v>
      </c>
      <c r="I11" s="567" t="s">
        <v>48</v>
      </c>
      <c r="J11" s="17"/>
      <c r="K11" s="459"/>
      <c r="L11" s="459"/>
      <c r="M11" s="459"/>
      <c r="N11" s="459"/>
      <c r="O11" s="459"/>
      <c r="P11" s="459"/>
    </row>
    <row r="12" spans="1:16" ht="15.75" thickBot="1">
      <c r="A12" s="17"/>
      <c r="B12" s="759" t="s">
        <v>391</v>
      </c>
      <c r="C12" s="568"/>
      <c r="D12" s="959">
        <v>391</v>
      </c>
      <c r="E12" s="1652" t="s">
        <v>48</v>
      </c>
      <c r="F12" s="568"/>
      <c r="G12" s="568"/>
      <c r="H12" s="1507"/>
      <c r="I12" s="569"/>
      <c r="J12" s="17"/>
      <c r="K12" s="459"/>
      <c r="L12" s="459"/>
      <c r="M12" s="459"/>
      <c r="N12" s="459"/>
      <c r="O12" s="459"/>
      <c r="P12" s="459"/>
    </row>
    <row r="13" spans="1:16" ht="16.5" thickBot="1">
      <c r="A13" s="17"/>
      <c r="B13" s="570"/>
      <c r="C13" s="571" t="s">
        <v>392</v>
      </c>
      <c r="D13" s="571"/>
      <c r="E13" s="572">
        <v>11764.599999999999</v>
      </c>
      <c r="F13" s="553" t="s">
        <v>48</v>
      </c>
      <c r="G13" s="571"/>
      <c r="H13" s="571"/>
      <c r="I13" s="573"/>
      <c r="J13" s="17"/>
      <c r="K13" s="459"/>
      <c r="L13" s="459"/>
      <c r="M13" s="459"/>
      <c r="N13" s="459"/>
      <c r="O13" s="459"/>
      <c r="P13" s="459"/>
    </row>
    <row r="14" spans="1:16">
      <c r="A14" s="17"/>
      <c r="B14" s="35"/>
      <c r="C14" s="574" t="s">
        <v>393</v>
      </c>
      <c r="D14" s="35"/>
      <c r="E14" s="35"/>
      <c r="F14" s="35"/>
      <c r="G14" s="35"/>
      <c r="H14" s="35"/>
      <c r="I14" s="17"/>
      <c r="J14" s="17"/>
      <c r="K14" s="459"/>
      <c r="L14" s="459"/>
      <c r="M14" s="459"/>
      <c r="N14" s="459"/>
      <c r="O14" s="459"/>
      <c r="P14" s="459"/>
    </row>
    <row r="15" spans="1:16">
      <c r="A15" s="17"/>
      <c r="B15" s="33"/>
      <c r="C15" s="33"/>
      <c r="D15" s="35"/>
      <c r="E15" s="33"/>
      <c r="F15" s="33"/>
      <c r="G15" s="33"/>
      <c r="H15" s="33"/>
      <c r="I15" s="17"/>
      <c r="J15" s="17"/>
      <c r="K15" s="459"/>
      <c r="L15" s="459"/>
      <c r="M15" s="459"/>
      <c r="N15" s="459"/>
      <c r="O15" s="459"/>
      <c r="P15" s="459"/>
    </row>
    <row r="16" spans="1:16" ht="34.5">
      <c r="A16" s="760"/>
      <c r="B16" s="971" t="s">
        <v>394</v>
      </c>
      <c r="C16" s="972" t="s">
        <v>395</v>
      </c>
      <c r="D16" s="972" t="s">
        <v>897</v>
      </c>
      <c r="E16" s="971" t="s">
        <v>394</v>
      </c>
      <c r="F16" s="972" t="s">
        <v>395</v>
      </c>
      <c r="G16" s="972" t="s">
        <v>897</v>
      </c>
      <c r="H16" s="971" t="s">
        <v>394</v>
      </c>
      <c r="I16" s="972" t="s">
        <v>395</v>
      </c>
      <c r="J16" s="972" t="s">
        <v>897</v>
      </c>
      <c r="K16" s="973" t="s">
        <v>394</v>
      </c>
      <c r="L16" s="974" t="s">
        <v>395</v>
      </c>
      <c r="M16" s="974" t="s">
        <v>897</v>
      </c>
      <c r="N16" s="973" t="s">
        <v>394</v>
      </c>
      <c r="O16" s="974" t="s">
        <v>395</v>
      </c>
      <c r="P16" s="974" t="s">
        <v>897</v>
      </c>
    </row>
    <row r="17" spans="1:16" ht="18.75">
      <c r="A17" s="761">
        <v>1</v>
      </c>
      <c r="B17" s="1431" t="s">
        <v>791</v>
      </c>
      <c r="C17" s="1432">
        <v>16</v>
      </c>
      <c r="D17" s="1433" t="s">
        <v>820</v>
      </c>
      <c r="E17" s="1431" t="s">
        <v>834</v>
      </c>
      <c r="F17" s="1432">
        <v>21</v>
      </c>
      <c r="G17" s="1433" t="s">
        <v>806</v>
      </c>
      <c r="H17" s="1431" t="s">
        <v>440</v>
      </c>
      <c r="I17" s="1432">
        <v>53</v>
      </c>
      <c r="J17" s="1433" t="s">
        <v>785</v>
      </c>
      <c r="K17" s="1431" t="s">
        <v>430</v>
      </c>
      <c r="L17" s="1432">
        <v>129</v>
      </c>
      <c r="M17" s="1433" t="s">
        <v>787</v>
      </c>
      <c r="N17" s="1431" t="s">
        <v>405</v>
      </c>
      <c r="O17" s="1432">
        <v>114</v>
      </c>
      <c r="P17" s="1433" t="s">
        <v>784</v>
      </c>
    </row>
    <row r="18" spans="1:16" ht="18.75">
      <c r="A18" s="761">
        <v>2</v>
      </c>
      <c r="B18" s="1434" t="s">
        <v>476</v>
      </c>
      <c r="C18" s="1435">
        <v>79</v>
      </c>
      <c r="D18" s="1435" t="s">
        <v>795</v>
      </c>
      <c r="E18" s="1434" t="s">
        <v>419</v>
      </c>
      <c r="F18" s="1435">
        <v>162</v>
      </c>
      <c r="G18" s="1435" t="s">
        <v>775</v>
      </c>
      <c r="H18" s="1434" t="s">
        <v>445</v>
      </c>
      <c r="I18" s="1435">
        <v>4</v>
      </c>
      <c r="J18" s="1435" t="s">
        <v>790</v>
      </c>
      <c r="K18" s="1434" t="s">
        <v>767</v>
      </c>
      <c r="L18" s="1435">
        <v>38.1</v>
      </c>
      <c r="M18" s="1435" t="s">
        <v>770</v>
      </c>
      <c r="N18" s="1434" t="s">
        <v>847</v>
      </c>
      <c r="O18" s="1435">
        <v>27</v>
      </c>
      <c r="P18" s="1435" t="s">
        <v>772</v>
      </c>
    </row>
    <row r="19" spans="1:16" ht="18.75">
      <c r="A19" s="761">
        <v>3</v>
      </c>
      <c r="B19" s="1431" t="s">
        <v>764</v>
      </c>
      <c r="C19" s="1432">
        <v>30</v>
      </c>
      <c r="D19" s="1432" t="s">
        <v>785</v>
      </c>
      <c r="E19" s="1431" t="s">
        <v>418</v>
      </c>
      <c r="F19" s="1432">
        <v>97</v>
      </c>
      <c r="G19" s="1432" t="s">
        <v>770</v>
      </c>
      <c r="H19" s="1431" t="s">
        <v>763</v>
      </c>
      <c r="I19" s="1432">
        <v>89</v>
      </c>
      <c r="J19" s="1432" t="s">
        <v>784</v>
      </c>
      <c r="K19" s="1431" t="s">
        <v>827</v>
      </c>
      <c r="L19" s="1432">
        <v>93</v>
      </c>
      <c r="M19" s="1432" t="s">
        <v>770</v>
      </c>
      <c r="N19" s="1431" t="s">
        <v>399</v>
      </c>
      <c r="O19" s="1432">
        <v>162</v>
      </c>
      <c r="P19" s="1432" t="s">
        <v>792</v>
      </c>
    </row>
    <row r="20" spans="1:16" ht="18.75">
      <c r="A20" s="761">
        <v>4</v>
      </c>
      <c r="B20" s="1434" t="s">
        <v>446</v>
      </c>
      <c r="C20" s="1435">
        <v>69</v>
      </c>
      <c r="D20" s="1435" t="s">
        <v>785</v>
      </c>
      <c r="E20" s="1434" t="s">
        <v>836</v>
      </c>
      <c r="F20" s="1435">
        <v>114</v>
      </c>
      <c r="G20" s="1435" t="s">
        <v>770</v>
      </c>
      <c r="H20" s="1434" t="s">
        <v>867</v>
      </c>
      <c r="I20" s="1435">
        <v>62</v>
      </c>
      <c r="J20" s="1435" t="s">
        <v>806</v>
      </c>
      <c r="K20" s="1434" t="s">
        <v>829</v>
      </c>
      <c r="L20" s="1435">
        <v>72.400000000000006</v>
      </c>
      <c r="M20" s="1435" t="s">
        <v>771</v>
      </c>
      <c r="N20" s="1434" t="s">
        <v>473</v>
      </c>
      <c r="O20" s="1435">
        <v>108</v>
      </c>
      <c r="P20" s="1435" t="s">
        <v>772</v>
      </c>
    </row>
    <row r="21" spans="1:16" ht="18.75">
      <c r="A21" s="761">
        <v>5</v>
      </c>
      <c r="B21" s="1431" t="s">
        <v>777</v>
      </c>
      <c r="C21" s="1432">
        <v>56</v>
      </c>
      <c r="D21" s="1432" t="s">
        <v>784</v>
      </c>
      <c r="E21" s="1431" t="s">
        <v>868</v>
      </c>
      <c r="F21" s="1432">
        <v>122</v>
      </c>
      <c r="G21" s="1432" t="s">
        <v>770</v>
      </c>
      <c r="H21" s="1431" t="s">
        <v>856</v>
      </c>
      <c r="I21" s="1432">
        <v>24</v>
      </c>
      <c r="J21" s="1432" t="s">
        <v>775</v>
      </c>
      <c r="K21" s="1431" t="s">
        <v>830</v>
      </c>
      <c r="L21" s="1432">
        <v>92</v>
      </c>
      <c r="M21" s="1432" t="s">
        <v>770</v>
      </c>
      <c r="N21" s="1431" t="s">
        <v>849</v>
      </c>
      <c r="O21" s="1432">
        <v>91</v>
      </c>
      <c r="P21" s="1432" t="s">
        <v>770</v>
      </c>
    </row>
    <row r="22" spans="1:16" ht="18.75">
      <c r="A22" s="761">
        <v>6</v>
      </c>
      <c r="B22" s="1434" t="s">
        <v>439</v>
      </c>
      <c r="C22" s="1435">
        <v>76</v>
      </c>
      <c r="D22" s="1435" t="s">
        <v>770</v>
      </c>
      <c r="E22" s="1434" t="s">
        <v>837</v>
      </c>
      <c r="F22" s="1435">
        <v>154</v>
      </c>
      <c r="G22" s="1435" t="s">
        <v>828</v>
      </c>
      <c r="H22" s="1434" t="s">
        <v>858</v>
      </c>
      <c r="I22" s="1435">
        <v>92</v>
      </c>
      <c r="J22" s="1435" t="s">
        <v>770</v>
      </c>
      <c r="K22" s="1434" t="s">
        <v>397</v>
      </c>
      <c r="L22" s="1435">
        <v>43</v>
      </c>
      <c r="M22" s="1435" t="s">
        <v>770</v>
      </c>
      <c r="N22" s="1434" t="s">
        <v>688</v>
      </c>
      <c r="O22" s="1435">
        <v>81</v>
      </c>
      <c r="P22" s="1435" t="s">
        <v>792</v>
      </c>
    </row>
    <row r="23" spans="1:16" ht="18.75">
      <c r="A23" s="761">
        <v>7</v>
      </c>
      <c r="B23" s="1431" t="s">
        <v>421</v>
      </c>
      <c r="C23" s="1432">
        <v>56</v>
      </c>
      <c r="D23" s="1432" t="s">
        <v>770</v>
      </c>
      <c r="E23" s="1431" t="s">
        <v>424</v>
      </c>
      <c r="F23" s="1432">
        <v>130</v>
      </c>
      <c r="G23" s="1432" t="s">
        <v>790</v>
      </c>
      <c r="H23" s="1431" t="s">
        <v>432</v>
      </c>
      <c r="I23" s="1432">
        <v>169</v>
      </c>
      <c r="J23" s="1432" t="s">
        <v>828</v>
      </c>
      <c r="K23" s="1431" t="s">
        <v>691</v>
      </c>
      <c r="L23" s="1432">
        <v>4</v>
      </c>
      <c r="M23" s="1432" t="s">
        <v>792</v>
      </c>
      <c r="N23" s="1431" t="s">
        <v>851</v>
      </c>
      <c r="O23" s="1432">
        <v>39</v>
      </c>
      <c r="P23" s="1432" t="s">
        <v>793</v>
      </c>
    </row>
    <row r="24" spans="1:16" ht="18.75">
      <c r="A24" s="761">
        <v>8</v>
      </c>
      <c r="B24" s="1434" t="s">
        <v>945</v>
      </c>
      <c r="C24" s="1435" t="s">
        <v>840</v>
      </c>
      <c r="D24" s="1435" t="s">
        <v>840</v>
      </c>
      <c r="E24" s="1434" t="s">
        <v>221</v>
      </c>
      <c r="F24" s="1435">
        <v>34</v>
      </c>
      <c r="G24" s="1435" t="s">
        <v>771</v>
      </c>
      <c r="H24" s="1434" t="s">
        <v>759</v>
      </c>
      <c r="I24" s="1435">
        <v>122</v>
      </c>
      <c r="J24" s="1435" t="s">
        <v>770</v>
      </c>
      <c r="K24" s="1434" t="s">
        <v>441</v>
      </c>
      <c r="L24" s="1435">
        <v>98</v>
      </c>
      <c r="M24" s="1435" t="s">
        <v>806</v>
      </c>
      <c r="N24" s="1434" t="s">
        <v>1037</v>
      </c>
      <c r="O24" s="1435" t="s">
        <v>840</v>
      </c>
      <c r="P24" s="1435" t="s">
        <v>840</v>
      </c>
    </row>
    <row r="25" spans="1:16" ht="18.75">
      <c r="A25" s="761">
        <v>9</v>
      </c>
      <c r="B25" s="1431" t="s">
        <v>456</v>
      </c>
      <c r="C25" s="1432">
        <v>111</v>
      </c>
      <c r="D25" s="1432" t="s">
        <v>799</v>
      </c>
      <c r="E25" s="1431" t="s">
        <v>694</v>
      </c>
      <c r="F25" s="1432">
        <v>108</v>
      </c>
      <c r="G25" s="1432" t="s">
        <v>788</v>
      </c>
      <c r="H25" s="1431" t="s">
        <v>481</v>
      </c>
      <c r="I25" s="1432">
        <v>263</v>
      </c>
      <c r="J25" s="1432" t="s">
        <v>771</v>
      </c>
      <c r="K25" s="1431" t="s">
        <v>457</v>
      </c>
      <c r="L25" s="1432">
        <v>98</v>
      </c>
      <c r="M25" s="1432" t="s">
        <v>806</v>
      </c>
      <c r="N25" s="1431" t="s">
        <v>852</v>
      </c>
      <c r="O25" s="1432">
        <v>36.700000000000003</v>
      </c>
      <c r="P25" s="1432" t="s">
        <v>770</v>
      </c>
    </row>
    <row r="26" spans="1:16" ht="18.75">
      <c r="A26" s="761">
        <v>10</v>
      </c>
      <c r="B26" s="1434" t="s">
        <v>411</v>
      </c>
      <c r="C26" s="1435">
        <v>82</v>
      </c>
      <c r="D26" s="1435" t="s">
        <v>806</v>
      </c>
      <c r="E26" s="1434" t="s">
        <v>427</v>
      </c>
      <c r="F26" s="1435">
        <v>118</v>
      </c>
      <c r="G26" s="1435" t="s">
        <v>785</v>
      </c>
      <c r="H26" s="1434" t="s">
        <v>862</v>
      </c>
      <c r="I26" s="1435">
        <v>30</v>
      </c>
      <c r="J26" s="1435" t="s">
        <v>775</v>
      </c>
      <c r="K26" s="1434" t="s">
        <v>835</v>
      </c>
      <c r="L26" s="1435">
        <v>44</v>
      </c>
      <c r="M26" s="1435" t="s">
        <v>806</v>
      </c>
      <c r="N26" s="1434" t="s">
        <v>689</v>
      </c>
      <c r="O26" s="1435">
        <v>35</v>
      </c>
      <c r="P26" s="1435" t="s">
        <v>793</v>
      </c>
    </row>
    <row r="27" spans="1:16" ht="18.75">
      <c r="A27" s="761">
        <v>11</v>
      </c>
      <c r="B27" s="1431" t="s">
        <v>479</v>
      </c>
      <c r="C27" s="1432">
        <v>85</v>
      </c>
      <c r="D27" s="1432" t="s">
        <v>787</v>
      </c>
      <c r="E27" s="1431" t="s">
        <v>438</v>
      </c>
      <c r="F27" s="1432">
        <v>84</v>
      </c>
      <c r="G27" s="1432" t="s">
        <v>790</v>
      </c>
      <c r="H27" s="1431" t="s">
        <v>695</v>
      </c>
      <c r="I27" s="1432">
        <v>52</v>
      </c>
      <c r="J27" s="1432" t="s">
        <v>773</v>
      </c>
      <c r="K27" s="1431" t="s">
        <v>422</v>
      </c>
      <c r="L27" s="1432">
        <v>89</v>
      </c>
      <c r="M27" s="1432" t="s">
        <v>770</v>
      </c>
      <c r="N27" s="1431" t="s">
        <v>410</v>
      </c>
      <c r="O27" s="1432">
        <v>102</v>
      </c>
      <c r="P27" s="1432" t="s">
        <v>790</v>
      </c>
    </row>
    <row r="28" spans="1:16" ht="18.75">
      <c r="A28" s="761">
        <v>12</v>
      </c>
      <c r="B28" s="1434" t="s">
        <v>768</v>
      </c>
      <c r="C28" s="1435">
        <v>38</v>
      </c>
      <c r="D28" s="1435" t="s">
        <v>771</v>
      </c>
      <c r="E28" s="1434" t="s">
        <v>404</v>
      </c>
      <c r="F28" s="1435">
        <v>128</v>
      </c>
      <c r="G28" s="1435" t="s">
        <v>787</v>
      </c>
      <c r="H28" s="1434" t="s">
        <v>863</v>
      </c>
      <c r="I28" s="1435">
        <v>116</v>
      </c>
      <c r="J28" s="1435" t="s">
        <v>806</v>
      </c>
      <c r="K28" s="1434" t="s">
        <v>700</v>
      </c>
      <c r="L28" s="1435">
        <v>14</v>
      </c>
      <c r="M28" s="1435" t="s">
        <v>787</v>
      </c>
      <c r="N28" s="1434" t="s">
        <v>857</v>
      </c>
      <c r="O28" s="1435">
        <v>25.7</v>
      </c>
      <c r="P28" s="1435" t="s">
        <v>770</v>
      </c>
    </row>
    <row r="29" spans="1:16" ht="18.75">
      <c r="A29" s="761">
        <v>13</v>
      </c>
      <c r="B29" s="1431" t="s">
        <v>423</v>
      </c>
      <c r="C29" s="1432">
        <v>18</v>
      </c>
      <c r="D29" s="1432" t="s">
        <v>796</v>
      </c>
      <c r="E29" s="1431" t="s">
        <v>765</v>
      </c>
      <c r="F29" s="1432">
        <v>61</v>
      </c>
      <c r="G29" s="1432" t="s">
        <v>772</v>
      </c>
      <c r="H29" s="1431" t="s">
        <v>428</v>
      </c>
      <c r="I29" s="1432">
        <v>77</v>
      </c>
      <c r="J29" s="1432" t="s">
        <v>785</v>
      </c>
      <c r="K29" s="1431" t="s">
        <v>951</v>
      </c>
      <c r="L29" s="1432">
        <v>35</v>
      </c>
      <c r="M29" s="1432" t="s">
        <v>785</v>
      </c>
      <c r="N29" s="1431" t="s">
        <v>459</v>
      </c>
      <c r="O29" s="1432">
        <v>195</v>
      </c>
      <c r="P29" s="1432" t="s">
        <v>790</v>
      </c>
    </row>
    <row r="30" spans="1:16" ht="18.75">
      <c r="A30" s="761">
        <v>14</v>
      </c>
      <c r="B30" s="1434" t="s">
        <v>458</v>
      </c>
      <c r="C30" s="1435">
        <v>47</v>
      </c>
      <c r="D30" s="1435" t="s">
        <v>790</v>
      </c>
      <c r="E30" s="1434" t="s">
        <v>406</v>
      </c>
      <c r="F30" s="1435">
        <v>30</v>
      </c>
      <c r="G30" s="1435" t="s">
        <v>775</v>
      </c>
      <c r="H30" s="1434" t="s">
        <v>451</v>
      </c>
      <c r="I30" s="1435">
        <v>38</v>
      </c>
      <c r="J30" s="1435" t="s">
        <v>790</v>
      </c>
      <c r="K30" s="1434" t="s">
        <v>776</v>
      </c>
      <c r="L30" s="1435">
        <v>18</v>
      </c>
      <c r="M30" s="1435" t="s">
        <v>770</v>
      </c>
      <c r="N30" s="1434" t="s">
        <v>455</v>
      </c>
      <c r="O30" s="1435">
        <v>76</v>
      </c>
      <c r="P30" s="1435" t="s">
        <v>790</v>
      </c>
    </row>
    <row r="31" spans="1:16" ht="18.75">
      <c r="A31" s="761">
        <v>15</v>
      </c>
      <c r="B31" s="1431" t="s">
        <v>803</v>
      </c>
      <c r="C31" s="1432">
        <v>16</v>
      </c>
      <c r="D31" s="1432" t="s">
        <v>770</v>
      </c>
      <c r="E31" s="1431" t="s">
        <v>417</v>
      </c>
      <c r="F31" s="1432">
        <v>117</v>
      </c>
      <c r="G31" s="1432" t="s">
        <v>775</v>
      </c>
      <c r="H31" s="1431" t="s">
        <v>402</v>
      </c>
      <c r="I31" s="1432">
        <v>38</v>
      </c>
      <c r="J31" s="1432" t="s">
        <v>770</v>
      </c>
      <c r="K31" s="1431" t="s">
        <v>454</v>
      </c>
      <c r="L31" s="1432">
        <v>102</v>
      </c>
      <c r="M31" s="1432" t="s">
        <v>806</v>
      </c>
      <c r="N31" s="1431" t="s">
        <v>448</v>
      </c>
      <c r="O31" s="1432">
        <v>128</v>
      </c>
      <c r="P31" s="1432" t="s">
        <v>784</v>
      </c>
    </row>
    <row r="32" spans="1:16" ht="18.75">
      <c r="A32" s="761">
        <v>16</v>
      </c>
      <c r="B32" s="1434" t="s">
        <v>804</v>
      </c>
      <c r="C32" s="1435">
        <v>88</v>
      </c>
      <c r="D32" s="1435" t="s">
        <v>770</v>
      </c>
      <c r="E32" s="1434" t="s">
        <v>701</v>
      </c>
      <c r="F32" s="1435">
        <v>97</v>
      </c>
      <c r="G32" s="1435" t="s">
        <v>787</v>
      </c>
      <c r="H32" s="1434" t="s">
        <v>407</v>
      </c>
      <c r="I32" s="1435">
        <v>84</v>
      </c>
      <c r="J32" s="1435" t="s">
        <v>806</v>
      </c>
      <c r="K32" s="1434" t="s">
        <v>946</v>
      </c>
      <c r="L32" s="1435">
        <v>0</v>
      </c>
      <c r="M32" s="1435" t="s">
        <v>792</v>
      </c>
      <c r="N32" s="1434" t="s">
        <v>761</v>
      </c>
      <c r="O32" s="1435">
        <v>38</v>
      </c>
      <c r="P32" s="1435" t="s">
        <v>770</v>
      </c>
    </row>
    <row r="33" spans="1:16" ht="18.75">
      <c r="A33" s="761">
        <v>17</v>
      </c>
      <c r="B33" s="1431" t="s">
        <v>899</v>
      </c>
      <c r="C33" s="1432">
        <v>70</v>
      </c>
      <c r="D33" s="1432" t="s">
        <v>806</v>
      </c>
      <c r="E33" s="1431" t="s">
        <v>839</v>
      </c>
      <c r="F33" s="1432">
        <v>58</v>
      </c>
      <c r="G33" s="1432" t="s">
        <v>790</v>
      </c>
      <c r="H33" s="1431" t="s">
        <v>431</v>
      </c>
      <c r="I33" s="1432">
        <v>71</v>
      </c>
      <c r="J33" s="1432" t="s">
        <v>770</v>
      </c>
      <c r="K33" s="1431" t="s">
        <v>898</v>
      </c>
      <c r="L33" s="1432">
        <v>28</v>
      </c>
      <c r="M33" s="1432" t="s">
        <v>786</v>
      </c>
      <c r="N33" s="1431" t="s">
        <v>437</v>
      </c>
      <c r="O33" s="1432">
        <v>71</v>
      </c>
      <c r="P33" s="1432" t="s">
        <v>785</v>
      </c>
    </row>
    <row r="34" spans="1:16" ht="18.75">
      <c r="A34" s="761">
        <v>18</v>
      </c>
      <c r="B34" s="1434" t="s">
        <v>805</v>
      </c>
      <c r="C34" s="1435">
        <v>57</v>
      </c>
      <c r="D34" s="1435" t="s">
        <v>795</v>
      </c>
      <c r="E34" s="1434" t="s">
        <v>480</v>
      </c>
      <c r="F34" s="1435">
        <v>32</v>
      </c>
      <c r="G34" s="1435" t="s">
        <v>806</v>
      </c>
      <c r="H34" s="1434" t="s">
        <v>766</v>
      </c>
      <c r="I34" s="1435">
        <v>52</v>
      </c>
      <c r="J34" s="1435" t="s">
        <v>784</v>
      </c>
      <c r="K34" s="1434" t="s">
        <v>760</v>
      </c>
      <c r="L34" s="1435">
        <v>56</v>
      </c>
      <c r="M34" s="1435" t="s">
        <v>806</v>
      </c>
      <c r="N34" s="1434" t="s">
        <v>859</v>
      </c>
      <c r="O34" s="1435">
        <v>18</v>
      </c>
      <c r="P34" s="1435" t="s">
        <v>795</v>
      </c>
    </row>
    <row r="35" spans="1:16" ht="18.75">
      <c r="A35" s="761">
        <v>19</v>
      </c>
      <c r="B35" s="1431" t="s">
        <v>808</v>
      </c>
      <c r="C35" s="1432">
        <v>41</v>
      </c>
      <c r="D35" s="1432" t="s">
        <v>806</v>
      </c>
      <c r="E35" s="1431" t="s">
        <v>842</v>
      </c>
      <c r="F35" s="1432">
        <v>44</v>
      </c>
      <c r="G35" s="1432" t="s">
        <v>787</v>
      </c>
      <c r="H35" s="1431" t="s">
        <v>415</v>
      </c>
      <c r="I35" s="1432">
        <v>54</v>
      </c>
      <c r="J35" s="1432" t="s">
        <v>806</v>
      </c>
      <c r="K35" s="1431" t="s">
        <v>774</v>
      </c>
      <c r="L35" s="1432">
        <v>112</v>
      </c>
      <c r="M35" s="1432" t="s">
        <v>788</v>
      </c>
      <c r="N35" s="1431" t="s">
        <v>860</v>
      </c>
      <c r="O35" s="1432">
        <v>53</v>
      </c>
      <c r="P35" s="1432" t="s">
        <v>787</v>
      </c>
    </row>
    <row r="36" spans="1:16" ht="18.75">
      <c r="A36" s="761">
        <v>20</v>
      </c>
      <c r="B36" s="1434" t="s">
        <v>810</v>
      </c>
      <c r="C36" s="1435">
        <v>140</v>
      </c>
      <c r="D36" s="1435" t="s">
        <v>770</v>
      </c>
      <c r="E36" s="1434" t="s">
        <v>408</v>
      </c>
      <c r="F36" s="1435">
        <v>87.4</v>
      </c>
      <c r="G36" s="1435" t="s">
        <v>806</v>
      </c>
      <c r="H36" s="1434" t="s">
        <v>800</v>
      </c>
      <c r="I36" s="1435">
        <v>78</v>
      </c>
      <c r="J36" s="1435" t="s">
        <v>787</v>
      </c>
      <c r="K36" s="1434" t="s">
        <v>435</v>
      </c>
      <c r="L36" s="1435">
        <v>131</v>
      </c>
      <c r="M36" s="1435" t="s">
        <v>770</v>
      </c>
      <c r="N36" s="1434"/>
      <c r="O36" s="1435"/>
      <c r="P36" s="1435"/>
    </row>
    <row r="37" spans="1:16" ht="18.75">
      <c r="A37" s="761">
        <v>21</v>
      </c>
      <c r="B37" s="1431" t="s">
        <v>811</v>
      </c>
      <c r="C37" s="1432">
        <v>5</v>
      </c>
      <c r="D37" s="1432" t="s">
        <v>771</v>
      </c>
      <c r="E37" s="1431" t="s">
        <v>436</v>
      </c>
      <c r="F37" s="1432">
        <v>94</v>
      </c>
      <c r="G37" s="1432" t="s">
        <v>771</v>
      </c>
      <c r="H37" s="1431" t="s">
        <v>802</v>
      </c>
      <c r="I37" s="1432">
        <v>93</v>
      </c>
      <c r="J37" s="1432" t="s">
        <v>787</v>
      </c>
      <c r="K37" s="1431" t="s">
        <v>900</v>
      </c>
      <c r="L37" s="1432">
        <v>32</v>
      </c>
      <c r="M37" s="1432" t="s">
        <v>793</v>
      </c>
      <c r="N37" s="1431"/>
      <c r="O37" s="1432"/>
      <c r="P37" s="1432"/>
    </row>
    <row r="38" spans="1:16" ht="18.75">
      <c r="A38" s="761">
        <v>22</v>
      </c>
      <c r="B38" s="1434" t="s">
        <v>813</v>
      </c>
      <c r="C38" s="1435">
        <v>46</v>
      </c>
      <c r="D38" s="1435" t="s">
        <v>775</v>
      </c>
      <c r="E38" s="1434" t="s">
        <v>434</v>
      </c>
      <c r="F38" s="1435">
        <v>68.5</v>
      </c>
      <c r="G38" s="1435" t="s">
        <v>795</v>
      </c>
      <c r="H38" s="1434" t="s">
        <v>420</v>
      </c>
      <c r="I38" s="1435">
        <v>56</v>
      </c>
      <c r="J38" s="1435" t="s">
        <v>785</v>
      </c>
      <c r="K38" s="1434" t="s">
        <v>690</v>
      </c>
      <c r="L38" s="1435">
        <v>92</v>
      </c>
      <c r="M38" s="1435" t="s">
        <v>790</v>
      </c>
      <c r="N38" s="1434"/>
      <c r="O38" s="1435"/>
      <c r="P38" s="1435"/>
    </row>
    <row r="39" spans="1:16" ht="18.75">
      <c r="A39" s="761">
        <v>23</v>
      </c>
      <c r="B39" s="1431" t="s">
        <v>815</v>
      </c>
      <c r="C39" s="1432">
        <v>58</v>
      </c>
      <c r="D39" s="1432" t="s">
        <v>770</v>
      </c>
      <c r="E39" s="1431" t="s">
        <v>902</v>
      </c>
      <c r="F39" s="1432">
        <v>143</v>
      </c>
      <c r="G39" s="1432" t="s">
        <v>787</v>
      </c>
      <c r="H39" s="1431" t="s">
        <v>692</v>
      </c>
      <c r="I39" s="1432">
        <v>37</v>
      </c>
      <c r="J39" s="1432" t="s">
        <v>793</v>
      </c>
      <c r="K39" s="1431" t="s">
        <v>901</v>
      </c>
      <c r="L39" s="1432">
        <v>31</v>
      </c>
      <c r="M39" s="1432" t="s">
        <v>793</v>
      </c>
      <c r="N39" s="1431"/>
      <c r="O39" s="1432"/>
      <c r="P39" s="1432"/>
    </row>
    <row r="40" spans="1:16" ht="18.75">
      <c r="A40" s="761">
        <v>24</v>
      </c>
      <c r="B40" s="1434" t="s">
        <v>816</v>
      </c>
      <c r="C40" s="1435">
        <v>106</v>
      </c>
      <c r="D40" s="1435" t="s">
        <v>773</v>
      </c>
      <c r="E40" s="1434" t="s">
        <v>416</v>
      </c>
      <c r="F40" s="1435">
        <v>80</v>
      </c>
      <c r="G40" s="1435" t="s">
        <v>787</v>
      </c>
      <c r="H40" s="1434" t="s">
        <v>409</v>
      </c>
      <c r="I40" s="1435">
        <v>64</v>
      </c>
      <c r="J40" s="1435" t="s">
        <v>795</v>
      </c>
      <c r="K40" s="1434" t="s">
        <v>693</v>
      </c>
      <c r="L40" s="1435">
        <v>14</v>
      </c>
      <c r="M40" s="1435" t="s">
        <v>775</v>
      </c>
      <c r="N40" s="1434"/>
      <c r="O40" s="1435"/>
      <c r="P40" s="1435"/>
    </row>
    <row r="41" spans="1:16" ht="18.75">
      <c r="A41" s="761">
        <v>25</v>
      </c>
      <c r="B41" s="1431" t="s">
        <v>425</v>
      </c>
      <c r="C41" s="1432">
        <v>42</v>
      </c>
      <c r="D41" s="1432" t="s">
        <v>806</v>
      </c>
      <c r="E41" s="1431" t="s">
        <v>429</v>
      </c>
      <c r="F41" s="1432">
        <v>56</v>
      </c>
      <c r="G41" s="1432" t="s">
        <v>787</v>
      </c>
      <c r="H41" s="1431" t="s">
        <v>807</v>
      </c>
      <c r="I41" s="1432">
        <v>75</v>
      </c>
      <c r="J41" s="1432" t="s">
        <v>771</v>
      </c>
      <c r="K41" s="1431" t="s">
        <v>449</v>
      </c>
      <c r="L41" s="1432">
        <v>123</v>
      </c>
      <c r="M41" s="1432" t="s">
        <v>773</v>
      </c>
      <c r="N41" s="1431"/>
      <c r="O41" s="1432"/>
      <c r="P41" s="1432"/>
    </row>
    <row r="42" spans="1:16" ht="18.75">
      <c r="A42" s="761">
        <v>26</v>
      </c>
      <c r="B42" s="1434" t="s">
        <v>769</v>
      </c>
      <c r="C42" s="1435">
        <v>32</v>
      </c>
      <c r="D42" s="1435" t="s">
        <v>806</v>
      </c>
      <c r="E42" s="1434" t="s">
        <v>471</v>
      </c>
      <c r="F42" s="1435">
        <v>54</v>
      </c>
      <c r="G42" s="1435" t="s">
        <v>787</v>
      </c>
      <c r="H42" s="1434" t="s">
        <v>433</v>
      </c>
      <c r="I42" s="1435">
        <v>113</v>
      </c>
      <c r="J42" s="1435" t="s">
        <v>828</v>
      </c>
      <c r="K42" s="1434" t="s">
        <v>838</v>
      </c>
      <c r="L42" s="1435">
        <v>5.2</v>
      </c>
      <c r="M42" s="1435" t="s">
        <v>771</v>
      </c>
      <c r="N42" s="1434"/>
      <c r="O42" s="1435"/>
      <c r="P42" s="1435"/>
    </row>
    <row r="43" spans="1:16" ht="18.75">
      <c r="A43" s="761">
        <v>27</v>
      </c>
      <c r="B43" s="1431" t="s">
        <v>818</v>
      </c>
      <c r="C43" s="1432">
        <v>51</v>
      </c>
      <c r="D43" s="1432" t="s">
        <v>806</v>
      </c>
      <c r="E43" s="1431" t="s">
        <v>844</v>
      </c>
      <c r="F43" s="1432">
        <v>52</v>
      </c>
      <c r="G43" s="1432" t="s">
        <v>773</v>
      </c>
      <c r="H43" s="1431" t="s">
        <v>869</v>
      </c>
      <c r="I43" s="1432">
        <v>3</v>
      </c>
      <c r="J43" s="1432" t="s">
        <v>785</v>
      </c>
      <c r="K43" s="1431" t="s">
        <v>854</v>
      </c>
      <c r="L43" s="1432">
        <v>1</v>
      </c>
      <c r="M43" s="1432" t="s">
        <v>792</v>
      </c>
      <c r="N43" s="1431"/>
      <c r="O43" s="1432"/>
      <c r="P43" s="1432"/>
    </row>
    <row r="44" spans="1:16" ht="18.75">
      <c r="A44" s="761">
        <v>28</v>
      </c>
      <c r="B44" s="1434" t="s">
        <v>401</v>
      </c>
      <c r="C44" s="1435">
        <v>242</v>
      </c>
      <c r="D44" s="1435" t="s">
        <v>795</v>
      </c>
      <c r="E44" s="1434" t="s">
        <v>398</v>
      </c>
      <c r="F44" s="1435">
        <v>146</v>
      </c>
      <c r="G44" s="1435" t="s">
        <v>775</v>
      </c>
      <c r="H44" s="1434" t="s">
        <v>778</v>
      </c>
      <c r="I44" s="1435">
        <v>32</v>
      </c>
      <c r="J44" s="1435" t="s">
        <v>809</v>
      </c>
      <c r="K44" s="1434" t="s">
        <v>452</v>
      </c>
      <c r="L44" s="1435">
        <v>90</v>
      </c>
      <c r="M44" s="1435" t="s">
        <v>786</v>
      </c>
      <c r="N44" s="1434"/>
      <c r="O44" s="1435"/>
      <c r="P44" s="1435"/>
    </row>
    <row r="45" spans="1:16" ht="18.75">
      <c r="A45" s="761">
        <v>29</v>
      </c>
      <c r="B45" s="1431" t="s">
        <v>821</v>
      </c>
      <c r="C45" s="1432">
        <v>46</v>
      </c>
      <c r="D45" s="1432" t="s">
        <v>809</v>
      </c>
      <c r="E45" s="1431" t="s">
        <v>846</v>
      </c>
      <c r="F45" s="1432">
        <v>128</v>
      </c>
      <c r="G45" s="1432" t="s">
        <v>790</v>
      </c>
      <c r="H45" s="1431" t="s">
        <v>812</v>
      </c>
      <c r="I45" s="1432">
        <v>0</v>
      </c>
      <c r="J45" s="1432" t="s">
        <v>792</v>
      </c>
      <c r="K45" s="1431" t="s">
        <v>413</v>
      </c>
      <c r="L45" s="1432">
        <v>132</v>
      </c>
      <c r="M45" s="1432" t="s">
        <v>770</v>
      </c>
      <c r="N45" s="1431"/>
      <c r="O45" s="1432"/>
      <c r="P45" s="1432"/>
    </row>
    <row r="46" spans="1:16" ht="18.75">
      <c r="A46" s="761">
        <v>30</v>
      </c>
      <c r="B46" s="1434" t="s">
        <v>822</v>
      </c>
      <c r="C46" s="1435">
        <v>141</v>
      </c>
      <c r="D46" s="1435" t="s">
        <v>770</v>
      </c>
      <c r="E46" s="1434" t="s">
        <v>780</v>
      </c>
      <c r="F46" s="1435">
        <v>114</v>
      </c>
      <c r="G46" s="1435" t="s">
        <v>787</v>
      </c>
      <c r="H46" s="1434" t="s">
        <v>814</v>
      </c>
      <c r="I46" s="1435">
        <v>114</v>
      </c>
      <c r="J46" s="1435" t="s">
        <v>785</v>
      </c>
      <c r="K46" s="1434" t="s">
        <v>841</v>
      </c>
      <c r="L46" s="1435">
        <v>100</v>
      </c>
      <c r="M46" s="1435" t="s">
        <v>806</v>
      </c>
      <c r="N46" s="1434"/>
      <c r="O46" s="1435"/>
      <c r="P46" s="1435"/>
    </row>
    <row r="47" spans="1:16" ht="18.75">
      <c r="A47" s="761">
        <v>31</v>
      </c>
      <c r="B47" s="1431" t="s">
        <v>824</v>
      </c>
      <c r="C47" s="1432">
        <v>48</v>
      </c>
      <c r="D47" s="1432" t="s">
        <v>770</v>
      </c>
      <c r="E47" s="1431" t="s">
        <v>848</v>
      </c>
      <c r="F47" s="1432">
        <v>144</v>
      </c>
      <c r="G47" s="1432" t="s">
        <v>784</v>
      </c>
      <c r="H47" s="1431" t="s">
        <v>412</v>
      </c>
      <c r="I47" s="1432">
        <v>23</v>
      </c>
      <c r="J47" s="1432" t="s">
        <v>792</v>
      </c>
      <c r="K47" s="1431" t="s">
        <v>442</v>
      </c>
      <c r="L47" s="1432">
        <v>174</v>
      </c>
      <c r="M47" s="1432" t="s">
        <v>828</v>
      </c>
      <c r="N47" s="1431"/>
      <c r="O47" s="1432"/>
      <c r="P47" s="1432"/>
    </row>
    <row r="48" spans="1:16" ht="18.75">
      <c r="A48" s="761">
        <v>32</v>
      </c>
      <c r="B48" s="1434" t="s">
        <v>825</v>
      </c>
      <c r="C48" s="1435">
        <v>146</v>
      </c>
      <c r="D48" s="1435" t="s">
        <v>770</v>
      </c>
      <c r="E48" s="1434" t="s">
        <v>447</v>
      </c>
      <c r="F48" s="1435">
        <v>49</v>
      </c>
      <c r="G48" s="1435" t="s">
        <v>792</v>
      </c>
      <c r="H48" s="1434" t="s">
        <v>762</v>
      </c>
      <c r="I48" s="1435">
        <v>32</v>
      </c>
      <c r="J48" s="1435" t="s">
        <v>785</v>
      </c>
      <c r="K48" s="1434" t="s">
        <v>444</v>
      </c>
      <c r="L48" s="1435">
        <v>93</v>
      </c>
      <c r="M48" s="1435" t="s">
        <v>787</v>
      </c>
      <c r="N48" s="1434"/>
      <c r="O48" s="1435"/>
      <c r="P48" s="1435"/>
    </row>
    <row r="49" spans="1:16" ht="18.75">
      <c r="A49" s="761">
        <v>33</v>
      </c>
      <c r="B49" s="1431" t="s">
        <v>826</v>
      </c>
      <c r="C49" s="1432">
        <v>113</v>
      </c>
      <c r="D49" s="1432" t="s">
        <v>787</v>
      </c>
      <c r="E49" s="1431" t="s">
        <v>850</v>
      </c>
      <c r="F49" s="1432">
        <v>29</v>
      </c>
      <c r="G49" s="1432" t="s">
        <v>784</v>
      </c>
      <c r="H49" s="1431" t="s">
        <v>817</v>
      </c>
      <c r="I49" s="1432">
        <v>91</v>
      </c>
      <c r="J49" s="1432" t="s">
        <v>782</v>
      </c>
      <c r="K49" s="1431" t="s">
        <v>403</v>
      </c>
      <c r="L49" s="1432">
        <v>96</v>
      </c>
      <c r="M49" s="1432" t="s">
        <v>793</v>
      </c>
      <c r="N49" s="1431"/>
      <c r="O49" s="1432"/>
      <c r="P49" s="1432"/>
    </row>
    <row r="50" spans="1:16" ht="18.75">
      <c r="A50" s="761">
        <v>34</v>
      </c>
      <c r="B50" s="1434" t="s">
        <v>414</v>
      </c>
      <c r="C50" s="1435">
        <v>52</v>
      </c>
      <c r="D50" s="1435" t="s">
        <v>775</v>
      </c>
      <c r="E50" s="1434" t="s">
        <v>861</v>
      </c>
      <c r="F50" s="1435">
        <v>29.5</v>
      </c>
      <c r="G50" s="1435" t="s">
        <v>771</v>
      </c>
      <c r="H50" s="1434" t="s">
        <v>236</v>
      </c>
      <c r="I50" s="1435">
        <v>199</v>
      </c>
      <c r="J50" s="1435" t="s">
        <v>806</v>
      </c>
      <c r="K50" s="1434" t="s">
        <v>453</v>
      </c>
      <c r="L50" s="1435">
        <v>43</v>
      </c>
      <c r="M50" s="1435" t="s">
        <v>792</v>
      </c>
      <c r="N50" s="1434"/>
      <c r="O50" s="1435"/>
      <c r="P50" s="1435"/>
    </row>
    <row r="51" spans="1:16" ht="18.75">
      <c r="A51" s="761">
        <v>35</v>
      </c>
      <c r="B51" s="1431" t="s">
        <v>443</v>
      </c>
      <c r="C51" s="1432">
        <v>26</v>
      </c>
      <c r="D51" s="1432" t="s">
        <v>790</v>
      </c>
      <c r="E51" s="1431" t="s">
        <v>450</v>
      </c>
      <c r="F51" s="1432">
        <v>286</v>
      </c>
      <c r="G51" s="1432" t="s">
        <v>828</v>
      </c>
      <c r="H51" s="1431" t="s">
        <v>819</v>
      </c>
      <c r="I51" s="1432">
        <v>107</v>
      </c>
      <c r="J51" s="1432" t="s">
        <v>787</v>
      </c>
      <c r="K51" s="1431" t="s">
        <v>843</v>
      </c>
      <c r="L51" s="1432">
        <v>58</v>
      </c>
      <c r="M51" s="1432" t="s">
        <v>770</v>
      </c>
      <c r="N51" s="1431"/>
      <c r="O51" s="1432"/>
      <c r="P51" s="1432"/>
    </row>
    <row r="52" spans="1:16" ht="18.75">
      <c r="A52" s="761">
        <v>36</v>
      </c>
      <c r="B52" s="1434" t="s">
        <v>831</v>
      </c>
      <c r="C52" s="1435">
        <v>62</v>
      </c>
      <c r="D52" s="1435" t="s">
        <v>782</v>
      </c>
      <c r="E52" s="1434" t="s">
        <v>781</v>
      </c>
      <c r="F52" s="1435">
        <v>64</v>
      </c>
      <c r="G52" s="1435" t="s">
        <v>787</v>
      </c>
      <c r="H52" s="1434" t="s">
        <v>783</v>
      </c>
      <c r="I52" s="1435">
        <v>49</v>
      </c>
      <c r="J52" s="1435" t="s">
        <v>790</v>
      </c>
      <c r="K52" s="1434" t="s">
        <v>400</v>
      </c>
      <c r="L52" s="1435">
        <v>126</v>
      </c>
      <c r="M52" s="1435" t="s">
        <v>775</v>
      </c>
      <c r="N52" s="1434"/>
      <c r="O52" s="1435"/>
      <c r="P52" s="1435"/>
    </row>
    <row r="53" spans="1:16" ht="18.75">
      <c r="A53" s="761">
        <v>37</v>
      </c>
      <c r="B53" s="1431" t="s">
        <v>832</v>
      </c>
      <c r="C53" s="1432">
        <v>47</v>
      </c>
      <c r="D53" s="1432" t="s">
        <v>806</v>
      </c>
      <c r="E53" s="1431" t="s">
        <v>853</v>
      </c>
      <c r="F53" s="1432">
        <v>84</v>
      </c>
      <c r="G53" s="1432" t="s">
        <v>806</v>
      </c>
      <c r="H53" s="1431" t="s">
        <v>426</v>
      </c>
      <c r="I53" s="1432">
        <v>66</v>
      </c>
      <c r="J53" s="1432" t="s">
        <v>785</v>
      </c>
      <c r="K53" s="1431" t="s">
        <v>845</v>
      </c>
      <c r="L53" s="1432">
        <v>31</v>
      </c>
      <c r="M53" s="1432" t="s">
        <v>772</v>
      </c>
      <c r="N53" s="1431"/>
      <c r="O53" s="1432"/>
      <c r="P53" s="1432"/>
    </row>
    <row r="54" spans="1:16" ht="18.75">
      <c r="A54" s="761">
        <v>38</v>
      </c>
      <c r="B54" s="1434" t="s">
        <v>833</v>
      </c>
      <c r="C54" s="1435">
        <v>40</v>
      </c>
      <c r="D54" s="1435" t="s">
        <v>806</v>
      </c>
      <c r="E54" s="1434" t="s">
        <v>855</v>
      </c>
      <c r="F54" s="1435">
        <v>32</v>
      </c>
      <c r="G54" s="1435" t="s">
        <v>771</v>
      </c>
      <c r="H54" s="1434" t="s">
        <v>823</v>
      </c>
      <c r="I54" s="1435">
        <v>151</v>
      </c>
      <c r="J54" s="1435" t="s">
        <v>806</v>
      </c>
      <c r="K54" s="1434" t="s">
        <v>903</v>
      </c>
      <c r="L54" s="1435" t="s">
        <v>840</v>
      </c>
      <c r="M54" s="1435" t="s">
        <v>840</v>
      </c>
      <c r="N54" s="1434"/>
      <c r="O54" s="1435"/>
      <c r="P54" s="1435"/>
    </row>
    <row r="55" spans="1:16" ht="18.75">
      <c r="A55" s="761"/>
      <c r="B55" s="1436"/>
      <c r="C55" s="1437"/>
      <c r="D55" s="1438"/>
      <c r="E55" s="1436"/>
      <c r="F55" s="1437"/>
      <c r="G55" s="1439"/>
      <c r="H55" s="1436"/>
      <c r="I55" s="1437"/>
      <c r="J55" s="1439"/>
      <c r="K55" s="1554"/>
      <c r="L55" s="1555"/>
      <c r="M55" s="1555"/>
      <c r="N55" s="1555"/>
      <c r="O55" s="1556"/>
      <c r="P55" s="1556"/>
    </row>
    <row r="56" spans="1:16" ht="15.75">
      <c r="A56" s="761"/>
      <c r="B56" s="976"/>
      <c r="C56" s="976"/>
      <c r="D56" s="976"/>
      <c r="E56" s="976"/>
      <c r="F56" s="976"/>
      <c r="G56" s="976"/>
      <c r="H56" s="976"/>
      <c r="I56" s="976"/>
      <c r="J56" s="976"/>
      <c r="K56" s="976"/>
      <c r="L56" s="976"/>
      <c r="M56" s="976"/>
      <c r="N56" s="960"/>
      <c r="O56" s="975"/>
      <c r="P56" s="975"/>
    </row>
    <row r="57" spans="1:16" ht="15.75">
      <c r="A57" s="761"/>
      <c r="B57" s="976"/>
      <c r="C57" s="976"/>
      <c r="D57" s="976"/>
      <c r="E57" s="976"/>
      <c r="F57" s="976"/>
      <c r="G57" s="976"/>
      <c r="H57" s="976"/>
      <c r="I57" s="976"/>
      <c r="J57" s="976"/>
      <c r="K57" s="976"/>
      <c r="L57" s="976"/>
      <c r="M57" s="976"/>
      <c r="N57" s="976"/>
      <c r="O57" s="976"/>
      <c r="P57" s="976"/>
    </row>
    <row r="58" spans="1:16" ht="15.75">
      <c r="A58" s="761"/>
      <c r="B58" s="976"/>
      <c r="C58" s="976"/>
      <c r="D58" s="976"/>
      <c r="E58" s="976"/>
      <c r="F58" s="976"/>
      <c r="G58" s="976"/>
      <c r="H58" s="976"/>
      <c r="I58" s="976"/>
      <c r="J58" s="976"/>
      <c r="K58" s="976"/>
      <c r="L58" s="976"/>
      <c r="M58" s="976"/>
      <c r="N58" s="976"/>
      <c r="O58" s="976"/>
      <c r="P58" s="976"/>
    </row>
    <row r="59" spans="1:16" ht="15.75">
      <c r="A59" s="761"/>
      <c r="B59" s="977" t="s">
        <v>460</v>
      </c>
      <c r="C59" s="95"/>
      <c r="D59" s="978"/>
      <c r="E59" s="976"/>
      <c r="F59" s="979" t="s">
        <v>273</v>
      </c>
      <c r="G59" s="976"/>
      <c r="H59" s="976"/>
      <c r="I59" s="976"/>
      <c r="J59" s="977" t="s">
        <v>461</v>
      </c>
      <c r="K59" s="797"/>
      <c r="L59" s="976"/>
      <c r="M59" s="976"/>
      <c r="N59" s="960"/>
      <c r="O59" s="980"/>
      <c r="P59" s="975"/>
    </row>
    <row r="60" spans="1:16" ht="15.75">
      <c r="A60" s="761"/>
      <c r="B60" s="576" t="s">
        <v>6</v>
      </c>
      <c r="C60" s="961"/>
      <c r="D60" s="961"/>
      <c r="E60" s="976"/>
      <c r="F60" s="981" t="s">
        <v>6</v>
      </c>
      <c r="G60" s="976"/>
      <c r="H60" s="976"/>
      <c r="I60" s="976"/>
      <c r="J60" s="576" t="s">
        <v>462</v>
      </c>
      <c r="K60" s="797"/>
      <c r="L60" s="976"/>
      <c r="M60" s="976"/>
      <c r="N60" s="960"/>
      <c r="O60" s="975"/>
      <c r="P60" s="975"/>
    </row>
    <row r="61" spans="1:16" ht="15.75">
      <c r="A61" s="762"/>
      <c r="B61" s="982"/>
      <c r="C61" s="970"/>
      <c r="D61" s="970"/>
      <c r="E61" s="976"/>
      <c r="F61" s="459"/>
      <c r="G61" s="976"/>
      <c r="H61" s="976"/>
      <c r="I61" s="976"/>
      <c r="J61" s="982"/>
      <c r="K61" s="797"/>
      <c r="L61" s="976"/>
      <c r="M61" s="976"/>
      <c r="N61" s="960"/>
      <c r="O61" s="983"/>
      <c r="P61" s="975"/>
    </row>
    <row r="62" spans="1:16" ht="15.75">
      <c r="A62" s="761"/>
      <c r="B62" s="961" t="s">
        <v>870</v>
      </c>
      <c r="C62" s="961"/>
      <c r="D62" s="961" t="s">
        <v>0</v>
      </c>
      <c r="E62" s="976"/>
      <c r="F62" s="961" t="s">
        <v>871</v>
      </c>
      <c r="G62" s="976"/>
      <c r="H62" s="976"/>
      <c r="I62" s="976"/>
      <c r="J62" s="961" t="s">
        <v>872</v>
      </c>
      <c r="K62" s="797"/>
      <c r="L62" s="976"/>
      <c r="M62" s="976"/>
      <c r="N62" s="960"/>
      <c r="O62" s="984"/>
      <c r="P62" s="975"/>
    </row>
    <row r="63" spans="1:16" ht="15.75">
      <c r="A63" s="762"/>
      <c r="B63" s="961" t="s">
        <v>904</v>
      </c>
      <c r="C63" s="961"/>
      <c r="D63" s="546"/>
      <c r="E63" s="976"/>
      <c r="F63" s="576" t="s">
        <v>873</v>
      </c>
      <c r="G63" s="976"/>
      <c r="H63" s="976"/>
      <c r="I63" s="976"/>
      <c r="J63" s="962" t="s">
        <v>874</v>
      </c>
      <c r="K63" s="797"/>
      <c r="L63" s="976"/>
      <c r="M63" s="976"/>
      <c r="N63" s="960"/>
      <c r="O63" s="975"/>
      <c r="P63" s="975"/>
    </row>
    <row r="64" spans="1:16">
      <c r="A64" s="20"/>
      <c r="B64" s="961" t="s">
        <v>905</v>
      </c>
      <c r="C64" s="961"/>
      <c r="D64" s="961"/>
      <c r="E64" s="976"/>
      <c r="F64" s="985" t="s">
        <v>875</v>
      </c>
      <c r="G64" s="976"/>
      <c r="H64" s="976"/>
      <c r="I64" s="976"/>
      <c r="J64" s="961" t="s">
        <v>876</v>
      </c>
      <c r="K64" s="797"/>
      <c r="L64" s="976"/>
      <c r="M64" s="976"/>
      <c r="N64" s="960"/>
      <c r="O64" s="975"/>
      <c r="P64" s="975"/>
    </row>
    <row r="65" spans="1:16">
      <c r="A65" s="20"/>
      <c r="B65" s="961" t="s">
        <v>877</v>
      </c>
      <c r="C65" s="961"/>
      <c r="D65" s="961"/>
      <c r="E65" s="976"/>
      <c r="F65" s="961" t="s">
        <v>878</v>
      </c>
      <c r="G65" s="976"/>
      <c r="H65" s="976"/>
      <c r="I65" s="976"/>
      <c r="J65" s="962" t="s">
        <v>879</v>
      </c>
      <c r="K65" s="797"/>
      <c r="L65" s="976"/>
      <c r="M65" s="976"/>
      <c r="N65" s="960"/>
      <c r="O65" s="975"/>
      <c r="P65" s="975"/>
    </row>
    <row r="66" spans="1:16">
      <c r="A66" s="20"/>
      <c r="B66" s="961" t="s">
        <v>906</v>
      </c>
      <c r="C66" s="985"/>
      <c r="D66" s="985"/>
      <c r="E66" s="976"/>
      <c r="F66" s="985" t="s">
        <v>907</v>
      </c>
      <c r="G66" s="976"/>
      <c r="H66" s="976"/>
      <c r="I66" s="976"/>
      <c r="J66" s="962" t="s">
        <v>880</v>
      </c>
      <c r="K66" s="797"/>
      <c r="L66" s="976"/>
      <c r="M66" s="976"/>
      <c r="N66" s="960"/>
      <c r="O66" s="986"/>
      <c r="P66" s="975"/>
    </row>
    <row r="67" spans="1:16">
      <c r="A67" s="20"/>
      <c r="B67" s="961" t="s">
        <v>881</v>
      </c>
      <c r="C67" s="985"/>
      <c r="D67" s="985"/>
      <c r="E67" s="976"/>
      <c r="F67" s="985" t="s">
        <v>882</v>
      </c>
      <c r="G67" s="976"/>
      <c r="H67" s="976"/>
      <c r="I67" s="976"/>
      <c r="J67" s="962" t="s">
        <v>883</v>
      </c>
      <c r="K67" s="976"/>
      <c r="L67" s="976"/>
      <c r="M67" s="976"/>
      <c r="N67" s="960"/>
      <c r="O67" s="975"/>
      <c r="P67" s="975"/>
    </row>
    <row r="68" spans="1:16">
      <c r="A68" s="20"/>
      <c r="B68" s="961" t="s">
        <v>884</v>
      </c>
      <c r="C68" s="985"/>
      <c r="D68" s="985"/>
      <c r="E68" s="976"/>
      <c r="F68" s="576" t="s">
        <v>885</v>
      </c>
      <c r="G68" s="976"/>
      <c r="H68" s="976"/>
      <c r="I68" s="976"/>
      <c r="J68" s="962" t="s">
        <v>886</v>
      </c>
      <c r="K68" s="976"/>
      <c r="L68" s="976"/>
      <c r="M68" s="976"/>
      <c r="N68" s="960"/>
      <c r="O68" s="987"/>
      <c r="P68" s="988"/>
    </row>
    <row r="69" spans="1:16">
      <c r="A69" s="20"/>
      <c r="B69" s="961" t="s">
        <v>887</v>
      </c>
      <c r="C69" s="576"/>
      <c r="D69" s="576"/>
      <c r="E69" s="976"/>
      <c r="F69" s="985" t="s">
        <v>888</v>
      </c>
      <c r="G69" s="976"/>
      <c r="H69" s="976"/>
      <c r="I69" s="976"/>
      <c r="J69" s="576" t="s">
        <v>889</v>
      </c>
      <c r="K69" s="976"/>
      <c r="L69" s="976"/>
      <c r="M69" s="976"/>
      <c r="N69" s="960"/>
      <c r="O69" s="975"/>
      <c r="P69" s="975"/>
    </row>
    <row r="70" spans="1:16">
      <c r="A70" s="20"/>
      <c r="B70" s="576" t="s">
        <v>890</v>
      </c>
      <c r="C70" s="576"/>
      <c r="D70" s="576"/>
      <c r="E70" s="976"/>
      <c r="F70" s="985" t="s">
        <v>891</v>
      </c>
      <c r="G70" s="976"/>
      <c r="H70" s="976"/>
      <c r="I70" s="976"/>
      <c r="J70" s="576" t="s">
        <v>892</v>
      </c>
      <c r="K70" s="976"/>
      <c r="L70" s="976"/>
      <c r="M70" s="976"/>
      <c r="N70" s="960"/>
      <c r="O70" s="975"/>
      <c r="P70" s="975"/>
    </row>
    <row r="71" spans="1:16" s="992" customFormat="1">
      <c r="A71" s="20"/>
      <c r="B71" s="576" t="s">
        <v>893</v>
      </c>
      <c r="C71" s="576"/>
      <c r="D71" s="576"/>
      <c r="E71" s="976"/>
      <c r="F71" s="985" t="s">
        <v>894</v>
      </c>
      <c r="G71" s="976"/>
      <c r="H71" s="976"/>
      <c r="I71" s="976"/>
      <c r="J71" s="576" t="s">
        <v>895</v>
      </c>
      <c r="K71" s="976"/>
      <c r="L71" s="976"/>
      <c r="M71" s="976"/>
      <c r="N71" s="960"/>
      <c r="O71" s="975"/>
      <c r="P71" s="975"/>
    </row>
    <row r="72" spans="1:16" s="992" customFormat="1" ht="15.75">
      <c r="A72" s="20"/>
      <c r="B72" s="576" t="s">
        <v>908</v>
      </c>
      <c r="C72" s="576"/>
      <c r="D72" s="576"/>
      <c r="E72" s="976"/>
      <c r="F72" s="985" t="s">
        <v>896</v>
      </c>
      <c r="G72" s="976"/>
      <c r="H72" s="976"/>
      <c r="I72" s="576"/>
      <c r="J72" s="17"/>
      <c r="K72" s="976"/>
      <c r="L72" s="960"/>
      <c r="M72" s="960"/>
      <c r="N72" s="960"/>
      <c r="O72" s="983"/>
      <c r="P72" s="975"/>
    </row>
    <row r="73" spans="1:16" s="992" customFormat="1" ht="18.75">
      <c r="A73" s="20"/>
      <c r="B73" s="1440"/>
      <c r="C73" s="1441"/>
      <c r="D73" s="1442"/>
      <c r="E73" s="1440"/>
      <c r="F73" s="1441"/>
      <c r="G73" s="1442"/>
      <c r="H73" s="1443"/>
      <c r="I73" s="1444"/>
      <c r="J73" s="1445"/>
      <c r="K73" s="960"/>
      <c r="L73" s="960"/>
      <c r="M73" s="960"/>
      <c r="N73" s="960"/>
      <c r="O73" s="987"/>
      <c r="P73" s="975"/>
    </row>
    <row r="74" spans="1:16" s="992" customFormat="1">
      <c r="B74" s="989"/>
      <c r="C74" s="990"/>
      <c r="D74" s="993"/>
      <c r="E74" s="989"/>
      <c r="F74" s="990"/>
      <c r="G74" s="993"/>
      <c r="H74" s="989"/>
      <c r="I74" s="990"/>
      <c r="J74" s="993"/>
    </row>
    <row r="75" spans="1:16" s="992" customFormat="1">
      <c r="B75" s="989"/>
      <c r="C75" s="990"/>
      <c r="D75" s="991"/>
      <c r="E75" s="989"/>
      <c r="F75" s="990"/>
      <c r="G75" s="991"/>
      <c r="H75" s="989"/>
      <c r="I75" s="990"/>
      <c r="J75" s="991"/>
    </row>
    <row r="76" spans="1:16" s="992" customFormat="1">
      <c r="B76" s="989"/>
      <c r="C76" s="990"/>
      <c r="D76" s="993"/>
      <c r="E76" s="989"/>
      <c r="F76" s="990"/>
      <c r="G76" s="993"/>
      <c r="H76" s="989"/>
      <c r="I76" s="990"/>
      <c r="J76" s="993"/>
    </row>
    <row r="77" spans="1:16" s="992" customFormat="1">
      <c r="B77" s="458"/>
      <c r="C77" s="458"/>
      <c r="D77" s="458"/>
      <c r="E77" s="458"/>
      <c r="F77" s="458"/>
      <c r="G77" s="458"/>
      <c r="H77" s="458"/>
      <c r="I77" s="458"/>
      <c r="J77" s="458"/>
    </row>
    <row r="78" spans="1:16" s="992" customFormat="1">
      <c r="B78" s="994"/>
      <c r="C78" s="575"/>
      <c r="D78" s="763"/>
      <c r="E78" s="764"/>
      <c r="F78" s="575"/>
      <c r="G78" s="995"/>
      <c r="H78" s="996"/>
      <c r="I78" s="8"/>
      <c r="J78" s="8"/>
    </row>
    <row r="79" spans="1:16" s="992" customFormat="1">
      <c r="B79" s="997"/>
      <c r="C79" s="37"/>
      <c r="D79" s="37"/>
      <c r="E79" s="998"/>
      <c r="F79" s="37"/>
      <c r="G79" s="37"/>
      <c r="H79" s="996"/>
      <c r="I79" s="8"/>
      <c r="J79" s="8"/>
    </row>
    <row r="80" spans="1:16" s="992" customFormat="1">
      <c r="B80" s="458"/>
      <c r="C80" s="458"/>
      <c r="D80" s="458"/>
      <c r="E80" s="458"/>
      <c r="F80" s="458"/>
      <c r="G80" s="458"/>
      <c r="H80" s="458"/>
      <c r="I80" s="8"/>
      <c r="J80" s="8"/>
    </row>
    <row r="81" spans="2:10" s="992" customFormat="1">
      <c r="B81" s="994"/>
      <c r="C81" s="575"/>
      <c r="D81" s="763"/>
      <c r="E81" s="764"/>
      <c r="F81" s="575"/>
      <c r="G81" s="995"/>
      <c r="H81" s="996"/>
      <c r="I81" s="8"/>
      <c r="J81" s="8"/>
    </row>
    <row r="82" spans="2:10" s="992" customFormat="1">
      <c r="B82" s="997"/>
      <c r="C82" s="37"/>
      <c r="D82" s="37"/>
      <c r="E82" s="998"/>
      <c r="F82" s="37"/>
      <c r="G82" s="37"/>
      <c r="H82" s="996"/>
      <c r="I82" s="8"/>
      <c r="J82" s="8"/>
    </row>
    <row r="83" spans="2:10" s="992" customFormat="1">
      <c r="B83" s="458"/>
      <c r="C83" s="458"/>
      <c r="D83" s="458"/>
      <c r="E83" s="458"/>
      <c r="F83" s="458"/>
      <c r="G83" s="458"/>
      <c r="H83" s="458"/>
      <c r="I83" s="8"/>
      <c r="J83" s="8"/>
    </row>
    <row r="84" spans="2:10" s="992" customFormat="1">
      <c r="B84" s="277"/>
      <c r="C84" s="36"/>
      <c r="D84" s="36"/>
      <c r="E84" s="36"/>
      <c r="F84" s="36"/>
      <c r="G84" s="277"/>
      <c r="H84" s="36"/>
      <c r="I84" s="8"/>
      <c r="J84" s="8"/>
    </row>
    <row r="85" spans="2:10" s="992" customFormat="1">
      <c r="B85" s="277"/>
      <c r="C85" s="36"/>
      <c r="D85" s="996"/>
      <c r="E85" s="36"/>
      <c r="F85" s="36"/>
      <c r="G85" s="277"/>
      <c r="H85" s="36"/>
      <c r="I85" s="8"/>
      <c r="J85" s="8"/>
    </row>
    <row r="86" spans="2:10" s="992" customFormat="1">
      <c r="B86" s="277"/>
      <c r="C86" s="36"/>
      <c r="D86" s="36"/>
      <c r="F86" s="36"/>
      <c r="G86" s="277"/>
      <c r="H86" s="36"/>
      <c r="I86" s="8"/>
      <c r="J86" s="458"/>
    </row>
    <row r="87" spans="2:10" s="992" customFormat="1">
      <c r="B87" s="36"/>
      <c r="C87" s="36"/>
      <c r="D87" s="36"/>
      <c r="E87" s="36"/>
      <c r="F87" s="36"/>
      <c r="G87" s="36"/>
      <c r="H87" s="36"/>
      <c r="I87" s="8"/>
      <c r="J87" s="458"/>
    </row>
    <row r="88" spans="2:10" s="992" customFormat="1">
      <c r="B88" s="36"/>
      <c r="C88" s="36"/>
      <c r="D88" s="36"/>
      <c r="F88" s="36"/>
      <c r="G88" s="560"/>
      <c r="H88" s="36"/>
      <c r="I88" s="458"/>
      <c r="J88" s="458"/>
    </row>
    <row r="89" spans="2:10" s="992" customFormat="1">
      <c r="B89" s="36"/>
      <c r="C89" s="36"/>
      <c r="D89" s="36"/>
      <c r="F89" s="36"/>
      <c r="G89" s="36"/>
      <c r="H89" s="277"/>
      <c r="I89" s="458"/>
      <c r="J89" s="458"/>
    </row>
    <row r="90" spans="2:10" s="992" customFormat="1">
      <c r="B90" s="36"/>
      <c r="C90" s="36"/>
      <c r="D90" s="36"/>
      <c r="E90" s="36"/>
      <c r="F90" s="36"/>
      <c r="G90" s="560"/>
      <c r="H90" s="277"/>
      <c r="I90" s="458"/>
      <c r="J90" s="458"/>
    </row>
    <row r="91" spans="2:10" s="992" customFormat="1">
      <c r="B91" s="36"/>
      <c r="C91" s="277"/>
      <c r="D91" s="277"/>
      <c r="G91" s="560"/>
      <c r="H91" s="277"/>
      <c r="I91" s="458"/>
      <c r="J91" s="458"/>
    </row>
    <row r="92" spans="2:10" s="992" customFormat="1">
      <c r="B92" s="36"/>
      <c r="C92" s="277"/>
      <c r="D92" s="277"/>
      <c r="F92" s="277"/>
      <c r="G92" s="560"/>
      <c r="H92" s="277"/>
      <c r="I92" s="458"/>
      <c r="J92" s="458"/>
    </row>
    <row r="93" spans="2:10" s="992" customFormat="1" ht="15.75">
      <c r="B93" s="36"/>
      <c r="C93" s="277"/>
      <c r="D93" s="277"/>
      <c r="F93" s="277"/>
      <c r="G93" s="560"/>
      <c r="H93" s="40"/>
      <c r="I93" s="458"/>
      <c r="J93" s="458"/>
    </row>
    <row r="94" spans="2:10" s="992" customFormat="1">
      <c r="B94" s="36"/>
      <c r="C94" s="277"/>
      <c r="D94" s="277"/>
      <c r="F94" s="277"/>
      <c r="G94" s="277"/>
      <c r="H94" s="8"/>
      <c r="I94" s="458"/>
      <c r="J94" s="458"/>
    </row>
    <row r="95" spans="2:10" s="992" customFormat="1"/>
    <row r="96" spans="2:10" s="992" customFormat="1"/>
    <row r="97" s="992" customFormat="1"/>
    <row r="98" s="992" customFormat="1"/>
    <row r="99" s="992" customFormat="1"/>
    <row r="100" s="992" customFormat="1"/>
    <row r="101" s="992" customFormat="1"/>
    <row r="102" s="992" customFormat="1"/>
    <row r="103" s="992" customFormat="1"/>
    <row r="104" s="992" customFormat="1"/>
    <row r="105" s="992" customFormat="1"/>
    <row r="106" s="992" customFormat="1"/>
    <row r="107" s="992" customFormat="1"/>
    <row r="108" s="992" customFormat="1"/>
    <row r="109" s="992" customFormat="1"/>
    <row r="110" s="992" customFormat="1"/>
    <row r="111" s="992" customFormat="1"/>
    <row r="112" s="992" customFormat="1"/>
    <row r="113" s="992" customFormat="1"/>
    <row r="114" s="992" customFormat="1"/>
    <row r="115" s="992" customFormat="1"/>
    <row r="116" s="992" customFormat="1"/>
    <row r="117" s="992" customFormat="1"/>
    <row r="118" s="992" customFormat="1"/>
  </sheetData>
  <pageMargins left="0.7" right="0.7" top="0.28000000000000003" bottom="0.17" header="0.17" footer="0.17"/>
  <pageSetup scale="4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8"/>
  <dimension ref="A1:L133"/>
  <sheetViews>
    <sheetView workbookViewId="0">
      <selection sqref="A1:L133"/>
    </sheetView>
  </sheetViews>
  <sheetFormatPr defaultRowHeight="15"/>
  <cols>
    <col min="1" max="1" width="16.28515625" customWidth="1"/>
    <col min="2" max="2" width="18.28515625" customWidth="1"/>
    <col min="3" max="3" width="11.140625" customWidth="1"/>
    <col min="4" max="4" width="10.42578125" customWidth="1"/>
    <col min="5" max="5" width="10.5703125" customWidth="1"/>
    <col min="6" max="6" width="16.5703125" customWidth="1"/>
    <col min="7" max="7" width="18.85546875" customWidth="1"/>
    <col min="8" max="8" width="11.42578125" customWidth="1"/>
    <col min="9" max="9" width="10.85546875" customWidth="1"/>
    <col min="10" max="10" width="11.140625" customWidth="1"/>
  </cols>
  <sheetData>
    <row r="1" spans="1:12" ht="15.75">
      <c r="A1" s="17" t="s">
        <v>779</v>
      </c>
      <c r="B1" s="1446"/>
      <c r="C1" s="17"/>
      <c r="D1" s="1447"/>
      <c r="E1" s="1447"/>
      <c r="F1" s="1447"/>
      <c r="G1" s="1447"/>
      <c r="H1" s="1447"/>
      <c r="I1" s="1447"/>
      <c r="J1" s="1446"/>
      <c r="K1" s="1446"/>
      <c r="L1" s="39"/>
    </row>
    <row r="2" spans="1:12" ht="26.25">
      <c r="A2" s="8"/>
      <c r="B2" s="1448"/>
      <c r="C2" s="1449" t="s">
        <v>696</v>
      </c>
      <c r="D2" s="1448"/>
      <c r="E2" s="1448"/>
      <c r="F2" s="1448"/>
      <c r="G2" s="1448"/>
      <c r="H2" s="1448"/>
      <c r="I2" s="1448"/>
      <c r="J2" s="1448"/>
      <c r="K2" s="1448"/>
      <c r="L2" s="39"/>
    </row>
    <row r="3" spans="1:12" ht="23.25">
      <c r="A3" s="17"/>
      <c r="B3" s="1450" t="s">
        <v>12</v>
      </c>
      <c r="C3" s="1451">
        <v>43557</v>
      </c>
      <c r="D3" s="1452"/>
      <c r="E3" s="1452"/>
      <c r="F3" s="1452"/>
      <c r="G3" s="1452"/>
      <c r="H3" s="1452"/>
      <c r="I3" s="1452"/>
      <c r="J3" s="1452"/>
      <c r="K3" s="1453" t="s">
        <v>697</v>
      </c>
      <c r="L3" s="39"/>
    </row>
    <row r="4" spans="1:12" ht="18.75" thickBot="1">
      <c r="A4" s="17"/>
      <c r="B4" s="1454"/>
      <c r="C4" s="1455"/>
      <c r="D4" s="1452"/>
      <c r="E4" s="1452"/>
      <c r="F4" s="1452"/>
      <c r="G4" s="1452"/>
      <c r="H4" s="1452"/>
      <c r="I4" s="1452"/>
      <c r="J4" s="1452"/>
      <c r="K4" s="1452"/>
      <c r="L4" s="39"/>
    </row>
    <row r="5" spans="1:12" ht="31.5">
      <c r="A5" s="1456"/>
      <c r="B5" s="1457" t="s">
        <v>463</v>
      </c>
      <c r="C5" s="1458" t="s">
        <v>698</v>
      </c>
      <c r="D5" s="1459" t="s">
        <v>396</v>
      </c>
      <c r="E5" s="1459" t="s">
        <v>699</v>
      </c>
      <c r="F5" s="1460" t="s">
        <v>396</v>
      </c>
      <c r="G5" s="1461" t="s">
        <v>463</v>
      </c>
      <c r="H5" s="1462" t="s">
        <v>464</v>
      </c>
      <c r="I5" s="1459" t="s">
        <v>396</v>
      </c>
      <c r="J5" s="1459" t="s">
        <v>699</v>
      </c>
      <c r="K5" s="1460" t="s">
        <v>396</v>
      </c>
      <c r="L5" s="765"/>
    </row>
    <row r="6" spans="1:12" ht="16.5" thickBot="1">
      <c r="A6" s="1463"/>
      <c r="B6" s="1464"/>
      <c r="C6" s="1465"/>
      <c r="D6" s="1465"/>
      <c r="E6" s="1465" t="s">
        <v>465</v>
      </c>
      <c r="F6" s="1466"/>
      <c r="G6" s="1467"/>
      <c r="H6" s="1465" t="s">
        <v>465</v>
      </c>
      <c r="I6" s="1465"/>
      <c r="J6" s="1465" t="s">
        <v>465</v>
      </c>
      <c r="K6" s="1466"/>
      <c r="L6" s="765"/>
    </row>
    <row r="7" spans="1:12" ht="17.25" thickTop="1" thickBot="1">
      <c r="A7" s="1468"/>
      <c r="B7" s="1469" t="s">
        <v>466</v>
      </c>
      <c r="C7" s="1470" t="s">
        <v>467</v>
      </c>
      <c r="D7" s="1470" t="s">
        <v>396</v>
      </c>
      <c r="E7" s="1470" t="s">
        <v>467</v>
      </c>
      <c r="F7" s="1470" t="s">
        <v>396</v>
      </c>
      <c r="G7" s="1469" t="s">
        <v>466</v>
      </c>
      <c r="H7" s="1470" t="s">
        <v>467</v>
      </c>
      <c r="I7" s="1470" t="s">
        <v>396</v>
      </c>
      <c r="J7" s="1470" t="s">
        <v>467</v>
      </c>
      <c r="K7" s="1470" t="s">
        <v>396</v>
      </c>
      <c r="L7" s="765"/>
    </row>
    <row r="8" spans="1:12" ht="18.75">
      <c r="A8" s="1471">
        <v>14</v>
      </c>
      <c r="B8" s="1472" t="s">
        <v>477</v>
      </c>
      <c r="C8" s="1473">
        <v>406</v>
      </c>
      <c r="D8" s="1474" t="s">
        <v>775</v>
      </c>
      <c r="E8" s="1473">
        <v>386</v>
      </c>
      <c r="F8" s="1476" t="s">
        <v>784</v>
      </c>
      <c r="G8" s="1472" t="s">
        <v>468</v>
      </c>
      <c r="H8" s="1473">
        <v>385</v>
      </c>
      <c r="I8" s="1476" t="s">
        <v>789</v>
      </c>
      <c r="J8" s="1475">
        <v>378</v>
      </c>
      <c r="K8" s="1653" t="s">
        <v>796</v>
      </c>
      <c r="L8" s="1477"/>
    </row>
    <row r="9" spans="1:12" ht="18.75">
      <c r="A9" s="1478"/>
      <c r="B9" s="1472" t="s">
        <v>401</v>
      </c>
      <c r="C9" s="1473">
        <v>394</v>
      </c>
      <c r="D9" s="1476" t="s">
        <v>775</v>
      </c>
      <c r="E9" s="1473">
        <v>379</v>
      </c>
      <c r="F9" s="1476" t="s">
        <v>784</v>
      </c>
      <c r="G9" s="1472" t="s">
        <v>994</v>
      </c>
      <c r="H9" s="1473">
        <v>405</v>
      </c>
      <c r="I9" s="1476" t="s">
        <v>787</v>
      </c>
      <c r="J9" s="1481">
        <v>383</v>
      </c>
      <c r="K9" s="1476" t="s">
        <v>828</v>
      </c>
      <c r="L9" s="1477"/>
    </row>
    <row r="10" spans="1:12" ht="19.5" thickBot="1">
      <c r="A10" s="1674"/>
      <c r="B10" s="1472" t="s">
        <v>944</v>
      </c>
      <c r="C10" s="1473">
        <v>408</v>
      </c>
      <c r="D10" s="1476" t="s">
        <v>773</v>
      </c>
      <c r="E10" s="1473">
        <v>397</v>
      </c>
      <c r="F10" s="1476" t="s">
        <v>795</v>
      </c>
      <c r="G10" s="1472" t="s">
        <v>700</v>
      </c>
      <c r="H10" s="1654">
        <v>416</v>
      </c>
      <c r="I10" s="1479" t="s">
        <v>789</v>
      </c>
      <c r="J10" s="1479">
        <v>408</v>
      </c>
      <c r="K10" s="1479" t="s">
        <v>784</v>
      </c>
      <c r="L10" s="1477"/>
    </row>
    <row r="11" spans="1:12" ht="19.5" thickBot="1">
      <c r="A11" s="1480"/>
      <c r="B11" s="1472" t="s">
        <v>945</v>
      </c>
      <c r="C11" s="1473">
        <v>399</v>
      </c>
      <c r="D11" s="1476" t="s">
        <v>801</v>
      </c>
      <c r="E11" s="1473">
        <v>388</v>
      </c>
      <c r="F11" s="1476" t="s">
        <v>771</v>
      </c>
      <c r="G11" s="1472" t="s">
        <v>946</v>
      </c>
      <c r="H11" s="1675">
        <v>418</v>
      </c>
      <c r="I11" s="1479" t="s">
        <v>792</v>
      </c>
      <c r="J11" s="1479">
        <v>400</v>
      </c>
      <c r="K11" s="1655" t="s">
        <v>771</v>
      </c>
      <c r="L11" s="1477"/>
    </row>
    <row r="12" spans="1:12" ht="19.5" thickBot="1">
      <c r="A12" s="1480"/>
      <c r="B12" s="1472" t="s">
        <v>408</v>
      </c>
      <c r="C12" s="1475">
        <v>420</v>
      </c>
      <c r="D12" s="1476" t="s">
        <v>775</v>
      </c>
      <c r="E12" s="1473">
        <v>419</v>
      </c>
      <c r="F12" s="1476" t="s">
        <v>806</v>
      </c>
      <c r="G12" s="1472"/>
      <c r="H12" s="1472"/>
      <c r="I12" s="1656"/>
      <c r="J12" s="1656"/>
      <c r="K12" s="1476"/>
      <c r="L12" s="1477"/>
    </row>
    <row r="13" spans="1:12" ht="17.25" thickTop="1" thickBot="1">
      <c r="A13" s="1482"/>
      <c r="B13" s="1483" t="s">
        <v>470</v>
      </c>
      <c r="C13" s="1484" t="s">
        <v>467</v>
      </c>
      <c r="D13" s="1485"/>
      <c r="E13" s="1484" t="s">
        <v>467</v>
      </c>
      <c r="F13" s="1485"/>
      <c r="G13" s="1483" t="s">
        <v>470</v>
      </c>
      <c r="H13" s="1484" t="s">
        <v>467</v>
      </c>
      <c r="I13" s="1486"/>
      <c r="J13" s="1487" t="s">
        <v>467</v>
      </c>
      <c r="K13" s="1486"/>
      <c r="L13" s="765"/>
    </row>
    <row r="14" spans="1:12" ht="15.75">
      <c r="A14" s="1488"/>
      <c r="B14" s="1489" t="s">
        <v>446</v>
      </c>
      <c r="C14" s="1481">
        <v>235</v>
      </c>
      <c r="D14" s="1494" t="s">
        <v>775</v>
      </c>
      <c r="E14" s="1473">
        <v>222</v>
      </c>
      <c r="F14" s="1494" t="s">
        <v>784</v>
      </c>
      <c r="G14" s="1557" t="s">
        <v>429</v>
      </c>
      <c r="H14" s="1558">
        <v>236</v>
      </c>
      <c r="I14" s="1558" t="s">
        <v>787</v>
      </c>
      <c r="J14" s="1558">
        <v>222</v>
      </c>
      <c r="K14" s="1558" t="s">
        <v>789</v>
      </c>
      <c r="L14" s="765"/>
    </row>
    <row r="15" spans="1:12" ht="15.75">
      <c r="A15" s="2165"/>
      <c r="B15" s="1489" t="s">
        <v>476</v>
      </c>
      <c r="C15" s="1473">
        <v>232</v>
      </c>
      <c r="D15" s="1490" t="s">
        <v>775</v>
      </c>
      <c r="E15" s="1475">
        <v>210</v>
      </c>
      <c r="F15" s="1481" t="s">
        <v>792</v>
      </c>
      <c r="G15" s="1557" t="s">
        <v>471</v>
      </c>
      <c r="H15" s="1558">
        <v>236</v>
      </c>
      <c r="I15" s="1558" t="s">
        <v>820</v>
      </c>
      <c r="J15" s="1558">
        <v>225</v>
      </c>
      <c r="K15" s="1558" t="s">
        <v>828</v>
      </c>
      <c r="L15" s="765"/>
    </row>
    <row r="16" spans="1:12" ht="15.75">
      <c r="A16" s="2165"/>
      <c r="B16" s="1489" t="s">
        <v>477</v>
      </c>
      <c r="C16" s="1490">
        <v>235</v>
      </c>
      <c r="D16" s="1490" t="s">
        <v>771</v>
      </c>
      <c r="E16" s="1481">
        <v>224</v>
      </c>
      <c r="F16" s="1481" t="s">
        <v>828</v>
      </c>
      <c r="G16" s="1557" t="s">
        <v>780</v>
      </c>
      <c r="H16" s="1558">
        <v>235</v>
      </c>
      <c r="I16" s="1558" t="s">
        <v>789</v>
      </c>
      <c r="J16" s="1560">
        <v>218</v>
      </c>
      <c r="K16" s="1558" t="s">
        <v>828</v>
      </c>
      <c r="L16" s="765"/>
    </row>
    <row r="17" spans="1:12" ht="15.75">
      <c r="A17" s="2165"/>
      <c r="B17" s="1489" t="s">
        <v>421</v>
      </c>
      <c r="C17" s="1481">
        <v>238</v>
      </c>
      <c r="D17" s="1490" t="s">
        <v>775</v>
      </c>
      <c r="E17" s="1481">
        <v>228</v>
      </c>
      <c r="F17" s="1481" t="s">
        <v>784</v>
      </c>
      <c r="G17" s="1557" t="s">
        <v>468</v>
      </c>
      <c r="H17" s="1558">
        <v>228</v>
      </c>
      <c r="I17" s="1558" t="s">
        <v>789</v>
      </c>
      <c r="J17" s="1559">
        <v>222</v>
      </c>
      <c r="K17" s="1558" t="s">
        <v>796</v>
      </c>
      <c r="L17" s="765"/>
    </row>
    <row r="18" spans="1:12" ht="15.75">
      <c r="A18" s="2165"/>
      <c r="B18" s="1489" t="s">
        <v>472</v>
      </c>
      <c r="C18" s="1490">
        <v>232</v>
      </c>
      <c r="D18" s="1490" t="s">
        <v>797</v>
      </c>
      <c r="E18" s="1481">
        <v>226</v>
      </c>
      <c r="F18" s="1481" t="s">
        <v>828</v>
      </c>
      <c r="G18" s="1557" t="s">
        <v>867</v>
      </c>
      <c r="H18" s="1558">
        <v>235</v>
      </c>
      <c r="I18" s="1558" t="s">
        <v>775</v>
      </c>
      <c r="J18" s="1558">
        <v>222</v>
      </c>
      <c r="K18" s="1558" t="s">
        <v>784</v>
      </c>
      <c r="L18" s="765"/>
    </row>
    <row r="19" spans="1:12" ht="15.75">
      <c r="A19" s="2165"/>
      <c r="B19" s="1489" t="s">
        <v>458</v>
      </c>
      <c r="C19" s="1490">
        <v>224</v>
      </c>
      <c r="D19" s="1490" t="s">
        <v>820</v>
      </c>
      <c r="E19" s="1481">
        <v>215</v>
      </c>
      <c r="F19" s="1481" t="s">
        <v>773</v>
      </c>
      <c r="G19" s="1557" t="s">
        <v>947</v>
      </c>
      <c r="H19" s="1559">
        <v>242</v>
      </c>
      <c r="I19" s="1558" t="s">
        <v>789</v>
      </c>
      <c r="J19" s="1558">
        <v>221</v>
      </c>
      <c r="K19" s="1558" t="s">
        <v>828</v>
      </c>
      <c r="L19" s="765"/>
    </row>
    <row r="20" spans="1:12" ht="15.75">
      <c r="A20" s="2165"/>
      <c r="B20" s="1489" t="s">
        <v>804</v>
      </c>
      <c r="C20" s="1490">
        <v>236</v>
      </c>
      <c r="D20" s="1490" t="s">
        <v>789</v>
      </c>
      <c r="E20" s="1481">
        <v>229</v>
      </c>
      <c r="F20" s="1481" t="s">
        <v>784</v>
      </c>
      <c r="G20" s="1557" t="s">
        <v>994</v>
      </c>
      <c r="H20" s="1558">
        <v>236</v>
      </c>
      <c r="I20" s="1558" t="s">
        <v>773</v>
      </c>
      <c r="J20" s="1558">
        <v>223</v>
      </c>
      <c r="K20" s="1563" t="s">
        <v>792</v>
      </c>
      <c r="L20" s="766"/>
    </row>
    <row r="21" spans="1:12" ht="15.75">
      <c r="A21" s="2165"/>
      <c r="B21" s="1489" t="s">
        <v>469</v>
      </c>
      <c r="C21" s="1473">
        <v>234</v>
      </c>
      <c r="D21" s="1490" t="s">
        <v>820</v>
      </c>
      <c r="E21" s="1481">
        <v>223</v>
      </c>
      <c r="F21" s="1481" t="s">
        <v>828</v>
      </c>
      <c r="G21" s="1557" t="s">
        <v>420</v>
      </c>
      <c r="H21" s="1558">
        <v>232</v>
      </c>
      <c r="I21" s="1558" t="s">
        <v>775</v>
      </c>
      <c r="J21" s="1558">
        <v>223</v>
      </c>
      <c r="K21" s="1558" t="s">
        <v>784</v>
      </c>
      <c r="L21" s="765"/>
    </row>
    <row r="22" spans="1:12" ht="15.75">
      <c r="A22" s="2165"/>
      <c r="B22" s="1489" t="s">
        <v>401</v>
      </c>
      <c r="C22" s="1490">
        <v>235</v>
      </c>
      <c r="D22" s="1490" t="s">
        <v>775</v>
      </c>
      <c r="E22" s="1481">
        <v>224</v>
      </c>
      <c r="F22" s="1481" t="s">
        <v>784</v>
      </c>
      <c r="G22" s="1557" t="s">
        <v>948</v>
      </c>
      <c r="H22" s="1558">
        <v>238</v>
      </c>
      <c r="I22" s="1558" t="s">
        <v>787</v>
      </c>
      <c r="J22" s="1560">
        <v>230</v>
      </c>
      <c r="K22" s="1558" t="s">
        <v>796</v>
      </c>
      <c r="L22" s="765"/>
    </row>
    <row r="23" spans="1:12" ht="15.75">
      <c r="A23" s="2165"/>
      <c r="B23" s="1489" t="s">
        <v>944</v>
      </c>
      <c r="C23" s="1490">
        <v>242</v>
      </c>
      <c r="D23" s="1490" t="s">
        <v>787</v>
      </c>
      <c r="E23" s="1481">
        <v>234</v>
      </c>
      <c r="F23" s="1491" t="s">
        <v>785</v>
      </c>
      <c r="G23" s="1557" t="s">
        <v>869</v>
      </c>
      <c r="H23" s="1558">
        <v>236</v>
      </c>
      <c r="I23" s="1558" t="s">
        <v>775</v>
      </c>
      <c r="J23" s="1560">
        <v>219</v>
      </c>
      <c r="K23" s="1558" t="s">
        <v>828</v>
      </c>
      <c r="L23" s="765"/>
    </row>
    <row r="24" spans="1:12" ht="15.75">
      <c r="A24" s="2165"/>
      <c r="B24" s="1489" t="s">
        <v>945</v>
      </c>
      <c r="C24" s="1490">
        <v>237</v>
      </c>
      <c r="D24" s="1490" t="s">
        <v>820</v>
      </c>
      <c r="E24" s="1481">
        <v>223</v>
      </c>
      <c r="F24" s="1481" t="s">
        <v>798</v>
      </c>
      <c r="G24" s="1557" t="s">
        <v>435</v>
      </c>
      <c r="H24" s="1558">
        <v>233</v>
      </c>
      <c r="I24" s="1558" t="s">
        <v>789</v>
      </c>
      <c r="J24" s="1558">
        <v>222</v>
      </c>
      <c r="K24" s="1558" t="s">
        <v>828</v>
      </c>
      <c r="L24" s="765"/>
    </row>
    <row r="25" spans="1:12" ht="15.75">
      <c r="A25" s="2165"/>
      <c r="B25" s="1489" t="s">
        <v>822</v>
      </c>
      <c r="C25" s="1473">
        <v>229</v>
      </c>
      <c r="D25" s="1490" t="s">
        <v>787</v>
      </c>
      <c r="E25" s="1481">
        <v>221</v>
      </c>
      <c r="F25" s="1491" t="s">
        <v>785</v>
      </c>
      <c r="G25" s="1557" t="s">
        <v>901</v>
      </c>
      <c r="H25" s="1558" t="s">
        <v>840</v>
      </c>
      <c r="I25" s="1558" t="s">
        <v>840</v>
      </c>
      <c r="J25" s="1558" t="s">
        <v>840</v>
      </c>
      <c r="K25" s="1563" t="s">
        <v>840</v>
      </c>
      <c r="L25" s="765"/>
    </row>
    <row r="26" spans="1:12" ht="15.75">
      <c r="A26" s="2165"/>
      <c r="B26" s="1489" t="s">
        <v>824</v>
      </c>
      <c r="C26" s="1481">
        <v>238</v>
      </c>
      <c r="D26" s="1490" t="s">
        <v>795</v>
      </c>
      <c r="E26" s="1481">
        <v>232</v>
      </c>
      <c r="F26" s="1481" t="s">
        <v>792</v>
      </c>
      <c r="G26" s="1557" t="s">
        <v>474</v>
      </c>
      <c r="H26" s="1558">
        <v>231</v>
      </c>
      <c r="I26" s="1558" t="s">
        <v>806</v>
      </c>
      <c r="J26" s="1558">
        <v>222</v>
      </c>
      <c r="K26" s="1558" t="s">
        <v>784</v>
      </c>
      <c r="L26" s="765"/>
    </row>
    <row r="27" spans="1:12" ht="15.75">
      <c r="A27" s="2165"/>
      <c r="B27" s="1489" t="s">
        <v>456</v>
      </c>
      <c r="C27" s="1490">
        <v>234</v>
      </c>
      <c r="D27" s="1490" t="s">
        <v>775</v>
      </c>
      <c r="E27" s="1473">
        <v>221</v>
      </c>
      <c r="F27" s="1481" t="s">
        <v>784</v>
      </c>
      <c r="G27" s="1557" t="s">
        <v>845</v>
      </c>
      <c r="H27" s="1558">
        <v>235</v>
      </c>
      <c r="I27" s="1558" t="s">
        <v>770</v>
      </c>
      <c r="J27" s="1558">
        <v>224</v>
      </c>
      <c r="K27" s="1558" t="s">
        <v>798</v>
      </c>
      <c r="L27" s="765"/>
    </row>
    <row r="28" spans="1:12" ht="15.75">
      <c r="A28" s="2165"/>
      <c r="B28" s="1489" t="s">
        <v>868</v>
      </c>
      <c r="C28" s="1490">
        <v>233</v>
      </c>
      <c r="D28" s="1490" t="s">
        <v>787</v>
      </c>
      <c r="E28" s="1481">
        <v>223</v>
      </c>
      <c r="F28" s="1491" t="s">
        <v>784</v>
      </c>
      <c r="G28" s="1557" t="s">
        <v>399</v>
      </c>
      <c r="H28" s="1558">
        <v>234</v>
      </c>
      <c r="I28" s="1558" t="s">
        <v>775</v>
      </c>
      <c r="J28" s="1558">
        <v>223</v>
      </c>
      <c r="K28" s="1558" t="s">
        <v>784</v>
      </c>
      <c r="L28" s="765"/>
    </row>
    <row r="29" spans="1:12" ht="15.75">
      <c r="A29" s="1676"/>
      <c r="B29" s="1489" t="s">
        <v>406</v>
      </c>
      <c r="C29" s="1475">
        <v>245</v>
      </c>
      <c r="D29" s="1490" t="s">
        <v>770</v>
      </c>
      <c r="E29" s="1481">
        <v>239</v>
      </c>
      <c r="F29" s="1481" t="s">
        <v>772</v>
      </c>
      <c r="G29" s="1557" t="s">
        <v>473</v>
      </c>
      <c r="H29" s="1558">
        <v>234</v>
      </c>
      <c r="I29" s="1558" t="s">
        <v>790</v>
      </c>
      <c r="J29" s="1558">
        <v>227</v>
      </c>
      <c r="K29" s="1558" t="s">
        <v>771</v>
      </c>
      <c r="L29" s="765"/>
    </row>
    <row r="30" spans="1:12" ht="15.75">
      <c r="A30" s="1677"/>
      <c r="B30" s="1489" t="s">
        <v>839</v>
      </c>
      <c r="C30" s="1490" t="s">
        <v>840</v>
      </c>
      <c r="D30" s="1490" t="s">
        <v>840</v>
      </c>
      <c r="E30" s="1481" t="s">
        <v>840</v>
      </c>
      <c r="F30" s="1481" t="s">
        <v>840</v>
      </c>
      <c r="G30" s="1557" t="s">
        <v>949</v>
      </c>
      <c r="H30" s="1558">
        <v>231</v>
      </c>
      <c r="I30" s="1558" t="s">
        <v>775</v>
      </c>
      <c r="J30" s="1559">
        <v>225</v>
      </c>
      <c r="K30" s="1558" t="s">
        <v>828</v>
      </c>
      <c r="L30" s="765"/>
    </row>
    <row r="31" spans="1:12">
      <c r="A31" s="1492"/>
      <c r="B31" s="1489" t="s">
        <v>701</v>
      </c>
      <c r="C31" s="1481">
        <v>238</v>
      </c>
      <c r="D31" s="1490" t="s">
        <v>792</v>
      </c>
      <c r="E31" s="1473">
        <v>218</v>
      </c>
      <c r="F31" s="1490" t="s">
        <v>784</v>
      </c>
      <c r="G31" s="1489" t="s">
        <v>1037</v>
      </c>
      <c r="H31" s="1481" t="s">
        <v>840</v>
      </c>
      <c r="I31" s="1490" t="s">
        <v>840</v>
      </c>
      <c r="J31" s="1473" t="s">
        <v>840</v>
      </c>
      <c r="K31" s="1490" t="s">
        <v>840</v>
      </c>
      <c r="L31" s="765"/>
    </row>
    <row r="32" spans="1:12" ht="15.75" thickBot="1">
      <c r="A32" s="1492"/>
      <c r="B32" s="1489" t="s">
        <v>475</v>
      </c>
      <c r="C32" s="1490">
        <v>233</v>
      </c>
      <c r="D32" s="1490" t="s">
        <v>806</v>
      </c>
      <c r="E32" s="1490">
        <v>224</v>
      </c>
      <c r="F32" s="1490" t="s">
        <v>788</v>
      </c>
      <c r="G32" s="1489" t="s">
        <v>448</v>
      </c>
      <c r="H32" s="1490">
        <v>229</v>
      </c>
      <c r="I32" s="1490" t="s">
        <v>806</v>
      </c>
      <c r="J32" s="1490">
        <v>217</v>
      </c>
      <c r="K32" s="1490" t="s">
        <v>784</v>
      </c>
      <c r="L32" s="765"/>
    </row>
    <row r="33" spans="1:12" ht="16.5" thickBot="1">
      <c r="A33" s="1468"/>
      <c r="B33" s="1557" t="s">
        <v>416</v>
      </c>
      <c r="C33" s="1558">
        <v>231</v>
      </c>
      <c r="D33" s="1558" t="s">
        <v>773</v>
      </c>
      <c r="E33" s="1558">
        <v>224</v>
      </c>
      <c r="F33" s="1558" t="s">
        <v>784</v>
      </c>
      <c r="G33" s="1489"/>
      <c r="H33" s="1490"/>
      <c r="I33" s="1490"/>
      <c r="J33" s="1490"/>
      <c r="K33" s="1490"/>
      <c r="L33" s="765"/>
    </row>
    <row r="34" spans="1:12" ht="17.25" thickTop="1" thickBot="1">
      <c r="A34" s="1493"/>
      <c r="B34" s="1469" t="s">
        <v>478</v>
      </c>
      <c r="C34" s="1484" t="s">
        <v>467</v>
      </c>
      <c r="D34" s="1485"/>
      <c r="E34" s="1484" t="s">
        <v>467</v>
      </c>
      <c r="F34" s="1485"/>
      <c r="G34" s="1469" t="s">
        <v>478</v>
      </c>
      <c r="H34" s="1484" t="s">
        <v>467</v>
      </c>
      <c r="I34" s="1485"/>
      <c r="J34" s="1484" t="s">
        <v>467</v>
      </c>
      <c r="K34" s="1485"/>
      <c r="L34" s="765"/>
    </row>
    <row r="35" spans="1:12" ht="16.5" thickTop="1">
      <c r="A35" s="2165"/>
      <c r="B35" s="1557" t="s">
        <v>764</v>
      </c>
      <c r="C35" s="1558">
        <v>135</v>
      </c>
      <c r="D35" s="1561" t="s">
        <v>775</v>
      </c>
      <c r="E35" s="1558">
        <v>126</v>
      </c>
      <c r="F35" s="1558" t="s">
        <v>784</v>
      </c>
      <c r="G35" s="1557" t="s">
        <v>428</v>
      </c>
      <c r="H35" s="1558">
        <v>136</v>
      </c>
      <c r="I35" s="1561" t="s">
        <v>775</v>
      </c>
      <c r="J35" s="1558">
        <v>127</v>
      </c>
      <c r="K35" s="1558" t="s">
        <v>784</v>
      </c>
      <c r="L35" s="765"/>
    </row>
    <row r="36" spans="1:12" ht="15.75">
      <c r="A36" s="2165"/>
      <c r="B36" s="1489" t="s">
        <v>446</v>
      </c>
      <c r="C36" s="1558">
        <v>135</v>
      </c>
      <c r="D36" s="1561" t="s">
        <v>775</v>
      </c>
      <c r="E36" s="1560">
        <v>126</v>
      </c>
      <c r="F36" s="1562" t="s">
        <v>784</v>
      </c>
      <c r="G36" s="1557" t="s">
        <v>451</v>
      </c>
      <c r="H36" s="1560">
        <v>130</v>
      </c>
      <c r="I36" s="1561" t="s">
        <v>789</v>
      </c>
      <c r="J36" s="1560">
        <v>121</v>
      </c>
      <c r="K36" s="1558" t="s">
        <v>786</v>
      </c>
      <c r="L36" s="765"/>
    </row>
    <row r="37" spans="1:12" ht="15.75">
      <c r="A37" s="2165"/>
      <c r="B37" s="1489" t="s">
        <v>777</v>
      </c>
      <c r="C37" s="1558">
        <v>135</v>
      </c>
      <c r="D37" s="1561" t="s">
        <v>773</v>
      </c>
      <c r="E37" s="1558">
        <v>127</v>
      </c>
      <c r="F37" s="1558" t="s">
        <v>785</v>
      </c>
      <c r="G37" s="1557" t="s">
        <v>402</v>
      </c>
      <c r="H37" s="1558">
        <v>137</v>
      </c>
      <c r="I37" s="1561" t="s">
        <v>775</v>
      </c>
      <c r="J37" s="1558">
        <v>128</v>
      </c>
      <c r="K37" s="1558" t="s">
        <v>792</v>
      </c>
      <c r="L37" s="765"/>
    </row>
    <row r="38" spans="1:12" ht="15.75">
      <c r="A38" s="2165"/>
      <c r="B38" s="1489" t="s">
        <v>791</v>
      </c>
      <c r="C38" s="1558">
        <v>133</v>
      </c>
      <c r="D38" s="1561" t="s">
        <v>770</v>
      </c>
      <c r="E38" s="1558">
        <v>125</v>
      </c>
      <c r="F38" s="1558" t="s">
        <v>828</v>
      </c>
      <c r="G38" s="1557" t="s">
        <v>407</v>
      </c>
      <c r="H38" s="1558">
        <v>134</v>
      </c>
      <c r="I38" s="1561" t="s">
        <v>773</v>
      </c>
      <c r="J38" s="1558">
        <v>129</v>
      </c>
      <c r="K38" s="1558" t="s">
        <v>784</v>
      </c>
      <c r="L38" s="765"/>
    </row>
    <row r="39" spans="1:12" ht="15.75">
      <c r="A39" s="2165"/>
      <c r="B39" s="1489" t="s">
        <v>477</v>
      </c>
      <c r="C39" s="1558">
        <v>135</v>
      </c>
      <c r="D39" s="1561" t="s">
        <v>787</v>
      </c>
      <c r="E39" s="1560">
        <v>128</v>
      </c>
      <c r="F39" s="1558" t="s">
        <v>828</v>
      </c>
      <c r="G39" s="1557" t="s">
        <v>431</v>
      </c>
      <c r="H39" s="1558">
        <v>134</v>
      </c>
      <c r="I39" s="1561" t="s">
        <v>775</v>
      </c>
      <c r="J39" s="1558">
        <v>126</v>
      </c>
      <c r="K39" s="1558" t="s">
        <v>784</v>
      </c>
      <c r="L39" s="765"/>
    </row>
    <row r="40" spans="1:12" ht="15.75">
      <c r="A40" s="2165"/>
      <c r="B40" s="1489" t="s">
        <v>439</v>
      </c>
      <c r="C40" s="1560">
        <v>132</v>
      </c>
      <c r="D40" s="1561" t="s">
        <v>792</v>
      </c>
      <c r="E40" s="1558">
        <v>127</v>
      </c>
      <c r="F40" s="1558" t="s">
        <v>785</v>
      </c>
      <c r="G40" s="1557" t="s">
        <v>766</v>
      </c>
      <c r="H40" s="1558">
        <v>135</v>
      </c>
      <c r="I40" s="1561" t="s">
        <v>773</v>
      </c>
      <c r="J40" s="1560">
        <v>129</v>
      </c>
      <c r="K40" s="1558" t="s">
        <v>828</v>
      </c>
      <c r="L40" s="765"/>
    </row>
    <row r="41" spans="1:12" ht="15.75">
      <c r="A41" s="2165"/>
      <c r="B41" s="1489" t="s">
        <v>421</v>
      </c>
      <c r="C41" s="1560">
        <v>138</v>
      </c>
      <c r="D41" s="1561" t="s">
        <v>820</v>
      </c>
      <c r="E41" s="1558">
        <v>135</v>
      </c>
      <c r="F41" s="1558" t="s">
        <v>771</v>
      </c>
      <c r="G41" s="1557" t="s">
        <v>415</v>
      </c>
      <c r="H41" s="1558">
        <v>139</v>
      </c>
      <c r="I41" s="1561" t="s">
        <v>820</v>
      </c>
      <c r="J41" s="1558">
        <v>125</v>
      </c>
      <c r="K41" s="1558" t="s">
        <v>828</v>
      </c>
      <c r="L41" s="765"/>
    </row>
    <row r="42" spans="1:12" ht="15.75">
      <c r="A42" s="2165"/>
      <c r="B42" s="1489" t="s">
        <v>411</v>
      </c>
      <c r="C42" s="1558">
        <v>136</v>
      </c>
      <c r="D42" s="1561" t="s">
        <v>820</v>
      </c>
      <c r="E42" s="1558">
        <v>122</v>
      </c>
      <c r="F42" s="1558" t="s">
        <v>828</v>
      </c>
      <c r="G42" s="1557" t="s">
        <v>800</v>
      </c>
      <c r="H42" s="1558">
        <v>133</v>
      </c>
      <c r="I42" s="1561" t="s">
        <v>789</v>
      </c>
      <c r="J42" s="1558">
        <v>127</v>
      </c>
      <c r="K42" s="1558" t="s">
        <v>796</v>
      </c>
      <c r="L42" s="765"/>
    </row>
    <row r="43" spans="1:12" ht="15.75">
      <c r="A43" s="2165"/>
      <c r="B43" s="1489" t="s">
        <v>479</v>
      </c>
      <c r="C43" s="1560">
        <v>136</v>
      </c>
      <c r="D43" s="1563" t="s">
        <v>775</v>
      </c>
      <c r="E43" s="1558">
        <v>126</v>
      </c>
      <c r="F43" s="1563" t="s">
        <v>784</v>
      </c>
      <c r="G43" s="1557" t="s">
        <v>802</v>
      </c>
      <c r="H43" s="1558">
        <v>136</v>
      </c>
      <c r="I43" s="1561" t="s">
        <v>785</v>
      </c>
      <c r="J43" s="1558">
        <v>128</v>
      </c>
      <c r="K43" s="1563" t="s">
        <v>798</v>
      </c>
      <c r="L43" s="765"/>
    </row>
    <row r="44" spans="1:12" ht="15.75">
      <c r="A44" s="2165"/>
      <c r="B44" s="1489" t="s">
        <v>768</v>
      </c>
      <c r="C44" s="1558">
        <v>133</v>
      </c>
      <c r="D44" s="1561" t="s">
        <v>794</v>
      </c>
      <c r="E44" s="1558">
        <v>125</v>
      </c>
      <c r="F44" s="1558" t="s">
        <v>784</v>
      </c>
      <c r="G44" s="1557" t="s">
        <v>420</v>
      </c>
      <c r="H44" s="1558">
        <v>134</v>
      </c>
      <c r="I44" s="1561" t="s">
        <v>775</v>
      </c>
      <c r="J44" s="1560">
        <v>127</v>
      </c>
      <c r="K44" s="1558" t="s">
        <v>784</v>
      </c>
      <c r="L44" s="765"/>
    </row>
    <row r="45" spans="1:12" ht="15.75">
      <c r="A45" s="2165"/>
      <c r="B45" s="1489" t="s">
        <v>423</v>
      </c>
      <c r="C45" s="1558">
        <v>134</v>
      </c>
      <c r="D45" s="1561" t="s">
        <v>775</v>
      </c>
      <c r="E45" s="1558">
        <v>127</v>
      </c>
      <c r="F45" s="1558" t="s">
        <v>784</v>
      </c>
      <c r="G45" s="1557" t="s">
        <v>692</v>
      </c>
      <c r="H45" s="1558">
        <v>131</v>
      </c>
      <c r="I45" s="1561" t="s">
        <v>798</v>
      </c>
      <c r="J45" s="1560">
        <v>114</v>
      </c>
      <c r="K45" s="1558" t="s">
        <v>792</v>
      </c>
      <c r="L45" s="765"/>
    </row>
    <row r="46" spans="1:12" ht="15.75">
      <c r="A46" s="2165"/>
      <c r="B46" s="1489" t="s">
        <v>458</v>
      </c>
      <c r="C46" s="1558">
        <v>136</v>
      </c>
      <c r="D46" s="1561" t="s">
        <v>809</v>
      </c>
      <c r="E46" s="1558">
        <v>129</v>
      </c>
      <c r="F46" s="1562" t="s">
        <v>773</v>
      </c>
      <c r="G46" s="1557" t="s">
        <v>409</v>
      </c>
      <c r="H46" s="1560">
        <v>136</v>
      </c>
      <c r="I46" s="1561" t="s">
        <v>775</v>
      </c>
      <c r="J46" s="1559">
        <v>129</v>
      </c>
      <c r="K46" s="1562" t="s">
        <v>784</v>
      </c>
      <c r="L46" s="765"/>
    </row>
    <row r="47" spans="1:12" ht="15.75">
      <c r="A47" s="2165"/>
      <c r="B47" s="1489" t="s">
        <v>803</v>
      </c>
      <c r="C47" s="1558">
        <v>130</v>
      </c>
      <c r="D47" s="1561" t="s">
        <v>820</v>
      </c>
      <c r="E47" s="1558">
        <v>125</v>
      </c>
      <c r="F47" s="1563" t="s">
        <v>792</v>
      </c>
      <c r="G47" s="1557" t="s">
        <v>807</v>
      </c>
      <c r="H47" s="1558">
        <v>134</v>
      </c>
      <c r="I47" s="1561" t="s">
        <v>820</v>
      </c>
      <c r="J47" s="1558">
        <v>124</v>
      </c>
      <c r="K47" s="1558" t="s">
        <v>784</v>
      </c>
      <c r="L47" s="765"/>
    </row>
    <row r="48" spans="1:12" ht="15.75">
      <c r="A48" s="2165"/>
      <c r="B48" s="1489" t="s">
        <v>804</v>
      </c>
      <c r="C48" s="1560">
        <v>134</v>
      </c>
      <c r="D48" s="1561" t="s">
        <v>820</v>
      </c>
      <c r="E48" s="1558">
        <v>128</v>
      </c>
      <c r="F48" s="1562" t="s">
        <v>772</v>
      </c>
      <c r="G48" s="1557" t="s">
        <v>433</v>
      </c>
      <c r="H48" s="1558">
        <v>134</v>
      </c>
      <c r="I48" s="1561" t="s">
        <v>775</v>
      </c>
      <c r="J48" s="1558">
        <v>126</v>
      </c>
      <c r="K48" s="1558" t="s">
        <v>771</v>
      </c>
      <c r="L48" s="765"/>
    </row>
    <row r="49" spans="1:12" ht="15.75">
      <c r="A49" s="2165"/>
      <c r="B49" s="1489" t="s">
        <v>899</v>
      </c>
      <c r="C49" s="1560">
        <v>135</v>
      </c>
      <c r="D49" s="1561" t="s">
        <v>798</v>
      </c>
      <c r="E49" s="1558">
        <v>130</v>
      </c>
      <c r="F49" s="1558" t="s">
        <v>792</v>
      </c>
      <c r="G49" s="1557" t="s">
        <v>778</v>
      </c>
      <c r="H49" s="1558">
        <v>133</v>
      </c>
      <c r="I49" s="1561" t="s">
        <v>787</v>
      </c>
      <c r="J49" s="1558">
        <v>125</v>
      </c>
      <c r="K49" s="1558" t="s">
        <v>772</v>
      </c>
      <c r="L49" s="765"/>
    </row>
    <row r="50" spans="1:12" ht="15.75">
      <c r="A50" s="2165"/>
      <c r="B50" s="1489" t="s">
        <v>805</v>
      </c>
      <c r="C50" s="1560">
        <v>138</v>
      </c>
      <c r="D50" s="1561" t="s">
        <v>773</v>
      </c>
      <c r="E50" s="1558">
        <v>126</v>
      </c>
      <c r="F50" s="1558" t="s">
        <v>784</v>
      </c>
      <c r="G50" s="1557" t="s">
        <v>812</v>
      </c>
      <c r="H50" s="1558">
        <v>137</v>
      </c>
      <c r="I50" s="1561" t="s">
        <v>773</v>
      </c>
      <c r="J50" s="1558">
        <v>127</v>
      </c>
      <c r="K50" s="1558" t="s">
        <v>828</v>
      </c>
      <c r="L50" s="765"/>
    </row>
    <row r="51" spans="1:12" ht="15.75">
      <c r="A51" s="2165"/>
      <c r="B51" s="1489" t="s">
        <v>808</v>
      </c>
      <c r="C51" s="1558">
        <v>135</v>
      </c>
      <c r="D51" s="1561" t="s">
        <v>775</v>
      </c>
      <c r="E51" s="1558">
        <v>123</v>
      </c>
      <c r="F51" s="1558" t="s">
        <v>784</v>
      </c>
      <c r="G51" s="1557" t="s">
        <v>814</v>
      </c>
      <c r="H51" s="1558">
        <v>135</v>
      </c>
      <c r="I51" s="1561" t="s">
        <v>794</v>
      </c>
      <c r="J51" s="1558">
        <v>128</v>
      </c>
      <c r="K51" s="1558" t="s">
        <v>828</v>
      </c>
      <c r="L51" s="765"/>
    </row>
    <row r="52" spans="1:12" ht="15.75">
      <c r="A52" s="2165"/>
      <c r="B52" s="1489" t="s">
        <v>810</v>
      </c>
      <c r="C52" s="1558">
        <v>134</v>
      </c>
      <c r="D52" s="1561" t="s">
        <v>775</v>
      </c>
      <c r="E52" s="1558">
        <v>125</v>
      </c>
      <c r="F52" s="1558" t="s">
        <v>784</v>
      </c>
      <c r="G52" s="1557" t="s">
        <v>412</v>
      </c>
      <c r="H52" s="1558">
        <v>135</v>
      </c>
      <c r="I52" s="1561" t="s">
        <v>789</v>
      </c>
      <c r="J52" s="1558">
        <v>123</v>
      </c>
      <c r="K52" s="1558" t="s">
        <v>828</v>
      </c>
      <c r="L52" s="765"/>
    </row>
    <row r="53" spans="1:12" ht="15.75">
      <c r="A53" s="2165"/>
      <c r="B53" s="1489" t="s">
        <v>811</v>
      </c>
      <c r="C53" s="1558">
        <v>137</v>
      </c>
      <c r="D53" s="1561" t="s">
        <v>775</v>
      </c>
      <c r="E53" s="1558">
        <v>128</v>
      </c>
      <c r="F53" s="1558" t="s">
        <v>792</v>
      </c>
      <c r="G53" s="1557" t="s">
        <v>762</v>
      </c>
      <c r="H53" s="1558">
        <v>134</v>
      </c>
      <c r="I53" s="1561" t="s">
        <v>775</v>
      </c>
      <c r="J53" s="1558">
        <v>127</v>
      </c>
      <c r="K53" s="1558" t="s">
        <v>784</v>
      </c>
      <c r="L53" s="765"/>
    </row>
    <row r="54" spans="1:12" ht="15.75">
      <c r="A54" s="2165"/>
      <c r="B54" s="1489" t="s">
        <v>813</v>
      </c>
      <c r="C54" s="1558">
        <v>136</v>
      </c>
      <c r="D54" s="1561" t="s">
        <v>798</v>
      </c>
      <c r="E54" s="1558">
        <v>132</v>
      </c>
      <c r="F54" s="1562" t="s">
        <v>828</v>
      </c>
      <c r="G54" s="1557" t="s">
        <v>817</v>
      </c>
      <c r="H54" s="1558">
        <v>136</v>
      </c>
      <c r="I54" s="1561" t="s">
        <v>787</v>
      </c>
      <c r="J54" s="1558">
        <v>128</v>
      </c>
      <c r="K54" s="1558" t="s">
        <v>784</v>
      </c>
      <c r="L54" s="765"/>
    </row>
    <row r="55" spans="1:12" ht="15.75">
      <c r="A55" s="2165"/>
      <c r="B55" s="1489" t="s">
        <v>815</v>
      </c>
      <c r="C55" s="1558">
        <v>136</v>
      </c>
      <c r="D55" s="1561" t="s">
        <v>820</v>
      </c>
      <c r="E55" s="1558">
        <v>120</v>
      </c>
      <c r="F55" s="1558" t="s">
        <v>828</v>
      </c>
      <c r="G55" s="1557" t="s">
        <v>236</v>
      </c>
      <c r="H55" s="1558">
        <v>136</v>
      </c>
      <c r="I55" s="1561" t="s">
        <v>828</v>
      </c>
      <c r="J55" s="1560">
        <v>113</v>
      </c>
      <c r="K55" s="1558" t="s">
        <v>773</v>
      </c>
      <c r="L55" s="765"/>
    </row>
    <row r="56" spans="1:12" ht="15.75">
      <c r="A56" s="2165"/>
      <c r="B56" s="1489" t="s">
        <v>816</v>
      </c>
      <c r="C56" s="1560">
        <v>131</v>
      </c>
      <c r="D56" s="1561" t="s">
        <v>798</v>
      </c>
      <c r="E56" s="1565">
        <v>111</v>
      </c>
      <c r="F56" s="1558" t="s">
        <v>770</v>
      </c>
      <c r="G56" s="1557" t="s">
        <v>819</v>
      </c>
      <c r="H56" s="1558">
        <v>132</v>
      </c>
      <c r="I56" s="1561" t="s">
        <v>787</v>
      </c>
      <c r="J56" s="1559">
        <v>121</v>
      </c>
      <c r="K56" s="1563" t="s">
        <v>771</v>
      </c>
      <c r="L56" s="765"/>
    </row>
    <row r="57" spans="1:12" ht="15.75">
      <c r="A57" s="2165"/>
      <c r="B57" s="1489" t="s">
        <v>425</v>
      </c>
      <c r="C57" s="1560">
        <v>131</v>
      </c>
      <c r="D57" s="1561" t="s">
        <v>798</v>
      </c>
      <c r="E57" s="1558">
        <v>125</v>
      </c>
      <c r="F57" s="1562" t="s">
        <v>792</v>
      </c>
      <c r="G57" s="1557" t="s">
        <v>783</v>
      </c>
      <c r="H57" s="1558">
        <v>138</v>
      </c>
      <c r="I57" s="1561" t="s">
        <v>820</v>
      </c>
      <c r="J57" s="1558">
        <v>124</v>
      </c>
      <c r="K57" s="1558" t="s">
        <v>828</v>
      </c>
      <c r="L57" s="765"/>
    </row>
    <row r="58" spans="1:12" ht="15.75">
      <c r="A58" s="2165"/>
      <c r="B58" s="1489" t="s">
        <v>769</v>
      </c>
      <c r="C58" s="1559">
        <v>138</v>
      </c>
      <c r="D58" s="1564" t="s">
        <v>820</v>
      </c>
      <c r="E58" s="1559">
        <v>132</v>
      </c>
      <c r="F58" s="1558" t="s">
        <v>771</v>
      </c>
      <c r="G58" s="1557" t="s">
        <v>426</v>
      </c>
      <c r="H58" s="1558">
        <v>0</v>
      </c>
      <c r="I58" s="1561" t="s">
        <v>792</v>
      </c>
      <c r="J58" s="1558" t="s">
        <v>840</v>
      </c>
      <c r="K58" s="1562" t="s">
        <v>840</v>
      </c>
      <c r="L58" s="765"/>
    </row>
    <row r="59" spans="1:12" ht="15.75">
      <c r="A59" s="2165"/>
      <c r="B59" s="1489" t="s">
        <v>469</v>
      </c>
      <c r="C59" s="1559">
        <v>137</v>
      </c>
      <c r="D59" s="1564" t="s">
        <v>820</v>
      </c>
      <c r="E59" s="1559">
        <v>130</v>
      </c>
      <c r="F59" s="1558" t="s">
        <v>828</v>
      </c>
      <c r="G59" s="1557" t="s">
        <v>823</v>
      </c>
      <c r="H59" s="1558">
        <v>133</v>
      </c>
      <c r="I59" s="1561" t="s">
        <v>775</v>
      </c>
      <c r="J59" s="1558">
        <v>124</v>
      </c>
      <c r="K59" s="1558" t="s">
        <v>784</v>
      </c>
      <c r="L59" s="765"/>
    </row>
    <row r="60" spans="1:12" ht="15.75">
      <c r="A60" s="2165"/>
      <c r="B60" s="1489" t="s">
        <v>818</v>
      </c>
      <c r="C60" s="1559">
        <v>138</v>
      </c>
      <c r="D60" s="1564" t="s">
        <v>820</v>
      </c>
      <c r="E60" s="1559">
        <v>131</v>
      </c>
      <c r="F60" s="1558" t="s">
        <v>784</v>
      </c>
      <c r="G60" s="1557" t="s">
        <v>430</v>
      </c>
      <c r="H60" s="1558">
        <v>134</v>
      </c>
      <c r="I60" s="1561" t="s">
        <v>775</v>
      </c>
      <c r="J60" s="1558">
        <v>128</v>
      </c>
      <c r="K60" s="1562" t="s">
        <v>785</v>
      </c>
      <c r="L60" s="765"/>
    </row>
    <row r="61" spans="1:12" ht="15.75">
      <c r="A61" s="2165"/>
      <c r="B61" s="1489" t="s">
        <v>401</v>
      </c>
      <c r="C61" s="1559">
        <v>129</v>
      </c>
      <c r="D61" s="1564" t="s">
        <v>773</v>
      </c>
      <c r="E61" s="1559">
        <v>122</v>
      </c>
      <c r="F61" s="1558" t="s">
        <v>795</v>
      </c>
      <c r="G61" s="1557" t="s">
        <v>767</v>
      </c>
      <c r="H61" s="1558">
        <v>133</v>
      </c>
      <c r="I61" s="1561" t="s">
        <v>789</v>
      </c>
      <c r="J61" s="1558">
        <v>126</v>
      </c>
      <c r="K61" s="1558" t="s">
        <v>784</v>
      </c>
      <c r="L61" s="765"/>
    </row>
    <row r="62" spans="1:12" ht="15.75">
      <c r="A62" s="2165"/>
      <c r="B62" s="1489" t="s">
        <v>821</v>
      </c>
      <c r="C62" s="1559">
        <v>136</v>
      </c>
      <c r="D62" s="1564" t="s">
        <v>775</v>
      </c>
      <c r="E62" s="1559">
        <v>129</v>
      </c>
      <c r="F62" s="1562" t="s">
        <v>771</v>
      </c>
      <c r="G62" s="1557" t="s">
        <v>827</v>
      </c>
      <c r="H62" s="1558">
        <v>130</v>
      </c>
      <c r="I62" s="1561" t="s">
        <v>799</v>
      </c>
      <c r="J62" s="1559">
        <v>114</v>
      </c>
      <c r="K62" s="1558" t="s">
        <v>770</v>
      </c>
      <c r="L62" s="765"/>
    </row>
    <row r="63" spans="1:12" ht="15.75">
      <c r="A63" s="2165"/>
      <c r="B63" s="1489" t="s">
        <v>822</v>
      </c>
      <c r="C63" s="1560">
        <v>135</v>
      </c>
      <c r="D63" s="1561" t="s">
        <v>806</v>
      </c>
      <c r="E63" s="1558">
        <v>129</v>
      </c>
      <c r="F63" s="1558" t="s">
        <v>796</v>
      </c>
      <c r="G63" s="1557" t="s">
        <v>829</v>
      </c>
      <c r="H63" s="1558">
        <v>136</v>
      </c>
      <c r="I63" s="1561" t="s">
        <v>775</v>
      </c>
      <c r="J63" s="1559">
        <v>125</v>
      </c>
      <c r="K63" s="1558" t="s">
        <v>784</v>
      </c>
      <c r="L63" s="765"/>
    </row>
    <row r="64" spans="1:12" ht="15.75">
      <c r="A64" s="2165"/>
      <c r="B64" s="1489" t="s">
        <v>950</v>
      </c>
      <c r="C64" s="1558">
        <v>135</v>
      </c>
      <c r="D64" s="1561" t="s">
        <v>787</v>
      </c>
      <c r="E64" s="1558">
        <v>127</v>
      </c>
      <c r="F64" s="1558" t="s">
        <v>785</v>
      </c>
      <c r="G64" s="1557" t="s">
        <v>830</v>
      </c>
      <c r="H64" s="1558">
        <v>128</v>
      </c>
      <c r="I64" s="1561" t="s">
        <v>794</v>
      </c>
      <c r="J64" s="1560">
        <v>118</v>
      </c>
      <c r="K64" s="1558" t="s">
        <v>785</v>
      </c>
      <c r="L64" s="765"/>
    </row>
    <row r="65" spans="1:12" ht="15.75">
      <c r="A65" s="2165"/>
      <c r="B65" s="1489" t="s">
        <v>825</v>
      </c>
      <c r="C65" s="1558">
        <v>133</v>
      </c>
      <c r="D65" s="1561" t="s">
        <v>797</v>
      </c>
      <c r="E65" s="1558">
        <v>129</v>
      </c>
      <c r="F65" s="1558" t="s">
        <v>784</v>
      </c>
      <c r="G65" s="1557" t="s">
        <v>397</v>
      </c>
      <c r="H65" s="1558">
        <v>137</v>
      </c>
      <c r="I65" s="1561" t="s">
        <v>820</v>
      </c>
      <c r="J65" s="1559">
        <v>124</v>
      </c>
      <c r="K65" s="1558" t="s">
        <v>828</v>
      </c>
      <c r="L65" s="765"/>
    </row>
    <row r="66" spans="1:12" ht="15.75">
      <c r="A66" s="2165"/>
      <c r="B66" s="1489" t="s">
        <v>826</v>
      </c>
      <c r="C66" s="1558">
        <v>134</v>
      </c>
      <c r="D66" s="1561" t="s">
        <v>775</v>
      </c>
      <c r="E66" s="1558">
        <v>126</v>
      </c>
      <c r="F66" s="1558" t="s">
        <v>784</v>
      </c>
      <c r="G66" s="1557" t="s">
        <v>441</v>
      </c>
      <c r="H66" s="1558">
        <v>136</v>
      </c>
      <c r="I66" s="1561" t="s">
        <v>820</v>
      </c>
      <c r="J66" s="1558">
        <v>129</v>
      </c>
      <c r="K66" s="1558" t="s">
        <v>828</v>
      </c>
      <c r="L66" s="765"/>
    </row>
    <row r="67" spans="1:12" ht="15.75">
      <c r="A67" s="2165"/>
      <c r="B67" s="1489" t="s">
        <v>414</v>
      </c>
      <c r="C67" s="1559">
        <v>139</v>
      </c>
      <c r="D67" s="1561" t="s">
        <v>787</v>
      </c>
      <c r="E67" s="1558">
        <v>125</v>
      </c>
      <c r="F67" s="1558" t="s">
        <v>797</v>
      </c>
      <c r="G67" s="1557" t="s">
        <v>457</v>
      </c>
      <c r="H67" s="1558">
        <v>131</v>
      </c>
      <c r="I67" s="1561" t="s">
        <v>820</v>
      </c>
      <c r="J67" s="1558">
        <v>123</v>
      </c>
      <c r="K67" s="1558" t="s">
        <v>796</v>
      </c>
      <c r="L67" s="765"/>
    </row>
    <row r="68" spans="1:12" ht="15.75">
      <c r="A68" s="2165"/>
      <c r="B68" s="1489" t="s">
        <v>443</v>
      </c>
      <c r="C68" s="1560">
        <v>136</v>
      </c>
      <c r="D68" s="1561" t="s">
        <v>795</v>
      </c>
      <c r="E68" s="1558">
        <v>127</v>
      </c>
      <c r="F68" s="1558" t="s">
        <v>784</v>
      </c>
      <c r="G68" s="1557" t="s">
        <v>835</v>
      </c>
      <c r="H68" s="1559">
        <v>134</v>
      </c>
      <c r="I68" s="1564" t="s">
        <v>820</v>
      </c>
      <c r="J68" s="1559">
        <v>121</v>
      </c>
      <c r="K68" s="1558" t="s">
        <v>773</v>
      </c>
      <c r="L68" s="765"/>
    </row>
    <row r="69" spans="1:12" ht="15.75">
      <c r="A69" s="2165"/>
      <c r="B69" s="1489" t="s">
        <v>831</v>
      </c>
      <c r="C69" s="1558">
        <v>134</v>
      </c>
      <c r="D69" s="1561" t="s">
        <v>820</v>
      </c>
      <c r="E69" s="1558">
        <v>128</v>
      </c>
      <c r="F69" s="1558" t="s">
        <v>785</v>
      </c>
      <c r="G69" s="1557" t="s">
        <v>422</v>
      </c>
      <c r="H69" s="1559">
        <v>130</v>
      </c>
      <c r="I69" s="1564" t="s">
        <v>775</v>
      </c>
      <c r="J69" s="1559">
        <v>125</v>
      </c>
      <c r="K69" s="1657" t="s">
        <v>792</v>
      </c>
      <c r="L69" s="765"/>
    </row>
    <row r="70" spans="1:12" ht="15.75">
      <c r="A70" s="2165"/>
      <c r="B70" s="1489" t="s">
        <v>832</v>
      </c>
      <c r="C70" s="1558">
        <v>136</v>
      </c>
      <c r="D70" s="1561" t="s">
        <v>806</v>
      </c>
      <c r="E70" s="1558">
        <v>129</v>
      </c>
      <c r="F70" s="1558" t="s">
        <v>792</v>
      </c>
      <c r="G70" s="1557" t="s">
        <v>700</v>
      </c>
      <c r="H70" s="1559">
        <v>131</v>
      </c>
      <c r="I70" s="1564" t="s">
        <v>820</v>
      </c>
      <c r="J70" s="1559">
        <v>127</v>
      </c>
      <c r="K70" s="1558" t="s">
        <v>792</v>
      </c>
      <c r="L70" s="765"/>
    </row>
    <row r="71" spans="1:12" ht="15.75">
      <c r="A71" s="2165"/>
      <c r="B71" s="1489" t="s">
        <v>833</v>
      </c>
      <c r="C71" s="1558">
        <v>135</v>
      </c>
      <c r="D71" s="1561" t="s">
        <v>806</v>
      </c>
      <c r="E71" s="1558">
        <v>124</v>
      </c>
      <c r="F71" s="1558" t="s">
        <v>784</v>
      </c>
      <c r="G71" s="1557" t="s">
        <v>691</v>
      </c>
      <c r="H71" s="1559">
        <v>132</v>
      </c>
      <c r="I71" s="1564" t="s">
        <v>775</v>
      </c>
      <c r="J71" s="1559">
        <v>121</v>
      </c>
      <c r="K71" s="1558" t="s">
        <v>784</v>
      </c>
      <c r="L71" s="765"/>
    </row>
    <row r="72" spans="1:12" ht="15.75">
      <c r="A72" s="2165"/>
      <c r="B72" s="1489" t="s">
        <v>834</v>
      </c>
      <c r="C72" s="1558">
        <v>135</v>
      </c>
      <c r="D72" s="1561" t="s">
        <v>798</v>
      </c>
      <c r="E72" s="1558">
        <v>132</v>
      </c>
      <c r="F72" s="1558" t="s">
        <v>788</v>
      </c>
      <c r="G72" s="1557" t="s">
        <v>951</v>
      </c>
      <c r="H72" s="1559">
        <v>136</v>
      </c>
      <c r="I72" s="1564" t="s">
        <v>775</v>
      </c>
      <c r="J72" s="1559">
        <v>128</v>
      </c>
      <c r="K72" s="1558" t="s">
        <v>771</v>
      </c>
      <c r="L72" s="765"/>
    </row>
    <row r="73" spans="1:12" ht="15.75">
      <c r="A73" s="2165"/>
      <c r="B73" s="1489" t="s">
        <v>419</v>
      </c>
      <c r="C73" s="1558">
        <v>130</v>
      </c>
      <c r="D73" s="1561" t="s">
        <v>782</v>
      </c>
      <c r="E73" s="1558">
        <v>123</v>
      </c>
      <c r="F73" s="1558" t="s">
        <v>828</v>
      </c>
      <c r="G73" s="1557" t="s">
        <v>776</v>
      </c>
      <c r="H73" s="1560">
        <v>134</v>
      </c>
      <c r="I73" s="1564" t="s">
        <v>797</v>
      </c>
      <c r="J73" s="1559">
        <v>125</v>
      </c>
      <c r="K73" s="1558" t="s">
        <v>784</v>
      </c>
      <c r="L73" s="765"/>
    </row>
    <row r="74" spans="1:12" ht="15.75">
      <c r="A74" s="2165"/>
      <c r="B74" s="1489" t="s">
        <v>418</v>
      </c>
      <c r="C74" s="1558">
        <v>136</v>
      </c>
      <c r="D74" s="1561" t="s">
        <v>820</v>
      </c>
      <c r="E74" s="1558">
        <v>120</v>
      </c>
      <c r="F74" s="1558" t="s">
        <v>828</v>
      </c>
      <c r="G74" s="1557" t="s">
        <v>454</v>
      </c>
      <c r="H74" s="1559">
        <v>132</v>
      </c>
      <c r="I74" s="1564" t="s">
        <v>787</v>
      </c>
      <c r="J74" s="1559">
        <v>123</v>
      </c>
      <c r="K74" s="1558" t="s">
        <v>796</v>
      </c>
      <c r="L74" s="765"/>
    </row>
    <row r="75" spans="1:12" ht="15.75">
      <c r="A75" s="2165"/>
      <c r="B75" s="1489" t="s">
        <v>836</v>
      </c>
      <c r="C75" s="1558">
        <v>129</v>
      </c>
      <c r="D75" s="1561" t="s">
        <v>795</v>
      </c>
      <c r="E75" s="1560">
        <v>114</v>
      </c>
      <c r="F75" s="1558" t="s">
        <v>792</v>
      </c>
      <c r="G75" s="1557" t="s">
        <v>898</v>
      </c>
      <c r="H75" s="1559">
        <v>136</v>
      </c>
      <c r="I75" s="1564" t="s">
        <v>775</v>
      </c>
      <c r="J75" s="1559">
        <v>131</v>
      </c>
      <c r="K75" s="1562" t="s">
        <v>792</v>
      </c>
      <c r="L75" s="765"/>
    </row>
    <row r="76" spans="1:12" ht="15.75">
      <c r="A76" s="2165"/>
      <c r="B76" s="1489" t="s">
        <v>868</v>
      </c>
      <c r="C76" s="1559">
        <v>136</v>
      </c>
      <c r="D76" s="1561" t="s">
        <v>787</v>
      </c>
      <c r="E76" s="1558">
        <v>129</v>
      </c>
      <c r="F76" s="1558" t="s">
        <v>784</v>
      </c>
      <c r="G76" s="1557" t="s">
        <v>760</v>
      </c>
      <c r="H76" s="1559">
        <v>134</v>
      </c>
      <c r="I76" s="1564" t="s">
        <v>789</v>
      </c>
      <c r="J76" s="1559">
        <v>126</v>
      </c>
      <c r="K76" s="1558" t="s">
        <v>784</v>
      </c>
      <c r="L76" s="765"/>
    </row>
    <row r="77" spans="1:12" ht="15.75">
      <c r="A77" s="2165"/>
      <c r="B77" s="1489" t="s">
        <v>837</v>
      </c>
      <c r="C77" s="1559">
        <v>136</v>
      </c>
      <c r="D77" s="1561" t="s">
        <v>775</v>
      </c>
      <c r="E77" s="1560">
        <v>125</v>
      </c>
      <c r="F77" s="1558" t="s">
        <v>828</v>
      </c>
      <c r="G77" s="1557" t="s">
        <v>774</v>
      </c>
      <c r="H77" s="1559">
        <v>137</v>
      </c>
      <c r="I77" s="1564" t="s">
        <v>775</v>
      </c>
      <c r="J77" s="1559">
        <v>125</v>
      </c>
      <c r="K77" s="1558" t="s">
        <v>801</v>
      </c>
      <c r="L77" s="765"/>
    </row>
    <row r="78" spans="1:12" ht="15.75">
      <c r="A78" s="2165"/>
      <c r="B78" s="1489" t="s">
        <v>424</v>
      </c>
      <c r="C78" s="1558">
        <v>132</v>
      </c>
      <c r="D78" s="1561" t="s">
        <v>775</v>
      </c>
      <c r="E78" s="1558">
        <v>126</v>
      </c>
      <c r="F78" s="1558" t="s">
        <v>792</v>
      </c>
      <c r="G78" s="1557" t="s">
        <v>435</v>
      </c>
      <c r="H78" s="1559">
        <v>134</v>
      </c>
      <c r="I78" s="1564" t="s">
        <v>820</v>
      </c>
      <c r="J78" s="1559">
        <v>127</v>
      </c>
      <c r="K78" s="1558" t="s">
        <v>785</v>
      </c>
      <c r="L78" s="765"/>
    </row>
    <row r="79" spans="1:12" ht="15.75">
      <c r="A79" s="2165"/>
      <c r="B79" s="1489" t="s">
        <v>221</v>
      </c>
      <c r="C79" s="1558">
        <v>135</v>
      </c>
      <c r="D79" s="1563" t="s">
        <v>775</v>
      </c>
      <c r="E79" s="1558">
        <v>126</v>
      </c>
      <c r="F79" s="1563" t="s">
        <v>784</v>
      </c>
      <c r="G79" s="1557" t="s">
        <v>900</v>
      </c>
      <c r="H79" s="1559">
        <v>135</v>
      </c>
      <c r="I79" s="1564" t="s">
        <v>820</v>
      </c>
      <c r="J79" s="1559">
        <v>127</v>
      </c>
      <c r="K79" s="1563" t="s">
        <v>828</v>
      </c>
      <c r="L79" s="765"/>
    </row>
    <row r="80" spans="1:12" ht="15.75">
      <c r="A80" s="2165"/>
      <c r="B80" s="1489" t="s">
        <v>694</v>
      </c>
      <c r="C80" s="1559">
        <v>133</v>
      </c>
      <c r="D80" s="1561" t="s">
        <v>775</v>
      </c>
      <c r="E80" s="1558">
        <v>124</v>
      </c>
      <c r="F80" s="1558" t="s">
        <v>788</v>
      </c>
      <c r="G80" s="1557" t="s">
        <v>690</v>
      </c>
      <c r="H80" s="1559">
        <v>135</v>
      </c>
      <c r="I80" s="1564" t="s">
        <v>787</v>
      </c>
      <c r="J80" s="1559">
        <v>123</v>
      </c>
      <c r="K80" s="1558" t="s">
        <v>820</v>
      </c>
      <c r="L80" s="765"/>
    </row>
    <row r="81" spans="1:12" ht="15.75">
      <c r="A81" s="2165"/>
      <c r="B81" s="1489" t="s">
        <v>427</v>
      </c>
      <c r="C81" s="1559">
        <v>136</v>
      </c>
      <c r="D81" s="1561" t="s">
        <v>775</v>
      </c>
      <c r="E81" s="1558">
        <v>129.5</v>
      </c>
      <c r="F81" s="1558" t="s">
        <v>784</v>
      </c>
      <c r="G81" s="1557" t="s">
        <v>901</v>
      </c>
      <c r="H81" s="1559">
        <v>135</v>
      </c>
      <c r="I81" s="1564" t="s">
        <v>773</v>
      </c>
      <c r="J81" s="1559">
        <v>125</v>
      </c>
      <c r="K81" s="1558" t="s">
        <v>792</v>
      </c>
      <c r="L81" s="765"/>
    </row>
    <row r="82" spans="1:12" ht="15.75">
      <c r="A82" s="2165"/>
      <c r="B82" s="1489" t="s">
        <v>438</v>
      </c>
      <c r="C82" s="1560">
        <v>132</v>
      </c>
      <c r="D82" s="1561" t="s">
        <v>787</v>
      </c>
      <c r="E82" s="1558">
        <v>125</v>
      </c>
      <c r="F82" s="1558" t="s">
        <v>784</v>
      </c>
      <c r="G82" s="1557" t="s">
        <v>474</v>
      </c>
      <c r="H82" s="1559">
        <v>133</v>
      </c>
      <c r="I82" s="1564" t="s">
        <v>797</v>
      </c>
      <c r="J82" s="1559">
        <v>126</v>
      </c>
      <c r="K82" s="1562" t="s">
        <v>784</v>
      </c>
      <c r="L82" s="765"/>
    </row>
    <row r="83" spans="1:12" ht="15.75">
      <c r="A83" s="2165"/>
      <c r="B83" s="1489" t="s">
        <v>404</v>
      </c>
      <c r="C83" s="1558">
        <v>134</v>
      </c>
      <c r="D83" s="1561" t="s">
        <v>789</v>
      </c>
      <c r="E83" s="1558">
        <v>127</v>
      </c>
      <c r="F83" s="1562" t="s">
        <v>784</v>
      </c>
      <c r="G83" s="1557" t="s">
        <v>693</v>
      </c>
      <c r="H83" s="1559">
        <v>136</v>
      </c>
      <c r="I83" s="1564" t="s">
        <v>775</v>
      </c>
      <c r="J83" s="1559">
        <v>126</v>
      </c>
      <c r="K83" s="1558" t="s">
        <v>784</v>
      </c>
      <c r="L83" s="765"/>
    </row>
    <row r="84" spans="1:12" ht="15.75">
      <c r="A84" s="2165"/>
      <c r="B84" s="1489" t="s">
        <v>765</v>
      </c>
      <c r="C84" s="1558">
        <v>137</v>
      </c>
      <c r="D84" s="1561" t="s">
        <v>775</v>
      </c>
      <c r="E84" s="1558">
        <v>129</v>
      </c>
      <c r="F84" s="1558" t="s">
        <v>771</v>
      </c>
      <c r="G84" s="1557" t="s">
        <v>449</v>
      </c>
      <c r="H84" s="1559">
        <v>132</v>
      </c>
      <c r="I84" s="1564" t="s">
        <v>794</v>
      </c>
      <c r="J84" s="1559">
        <v>123</v>
      </c>
      <c r="K84" s="1558" t="s">
        <v>773</v>
      </c>
      <c r="L84" s="765"/>
    </row>
    <row r="85" spans="1:12" ht="15.75">
      <c r="A85" s="2165"/>
      <c r="B85" s="1489" t="s">
        <v>406</v>
      </c>
      <c r="C85" s="1558">
        <v>138</v>
      </c>
      <c r="D85" s="1561" t="s">
        <v>806</v>
      </c>
      <c r="E85" s="1558">
        <v>135</v>
      </c>
      <c r="F85" s="1558" t="s">
        <v>792</v>
      </c>
      <c r="G85" s="1557" t="s">
        <v>838</v>
      </c>
      <c r="H85" s="1559">
        <v>137</v>
      </c>
      <c r="I85" s="1564" t="s">
        <v>789</v>
      </c>
      <c r="J85" s="1559">
        <v>131</v>
      </c>
      <c r="K85" s="1558" t="s">
        <v>785</v>
      </c>
      <c r="L85" s="765"/>
    </row>
    <row r="86" spans="1:12" ht="15.75">
      <c r="A86" s="2165"/>
      <c r="B86" s="1489" t="s">
        <v>417</v>
      </c>
      <c r="C86" s="1558">
        <v>135</v>
      </c>
      <c r="D86" s="1561" t="s">
        <v>787</v>
      </c>
      <c r="E86" s="1558">
        <v>124</v>
      </c>
      <c r="F86" s="1558" t="s">
        <v>784</v>
      </c>
      <c r="G86" s="1557" t="s">
        <v>452</v>
      </c>
      <c r="H86" s="1560">
        <v>131</v>
      </c>
      <c r="I86" s="1564" t="s">
        <v>797</v>
      </c>
      <c r="J86" s="1559">
        <v>122</v>
      </c>
      <c r="K86" s="1558" t="s">
        <v>773</v>
      </c>
      <c r="L86" s="765"/>
    </row>
    <row r="87" spans="1:12" ht="15.75">
      <c r="A87" s="2165"/>
      <c r="B87" s="1489" t="s">
        <v>839</v>
      </c>
      <c r="C87" s="2166">
        <v>139</v>
      </c>
      <c r="D87" s="1561" t="s">
        <v>770</v>
      </c>
      <c r="E87" s="1558">
        <v>136</v>
      </c>
      <c r="F87" s="1558" t="s">
        <v>792</v>
      </c>
      <c r="G87" s="1557" t="s">
        <v>413</v>
      </c>
      <c r="H87" s="1559">
        <v>137</v>
      </c>
      <c r="I87" s="1564" t="s">
        <v>820</v>
      </c>
      <c r="J87" s="1559">
        <v>123</v>
      </c>
      <c r="K87" s="1558" t="s">
        <v>828</v>
      </c>
      <c r="L87" s="765"/>
    </row>
    <row r="88" spans="1:12" ht="15.75">
      <c r="A88" s="2165"/>
      <c r="B88" s="1489" t="s">
        <v>480</v>
      </c>
      <c r="C88" s="1558">
        <v>138</v>
      </c>
      <c r="D88" s="1561" t="s">
        <v>820</v>
      </c>
      <c r="E88" s="1558">
        <v>126</v>
      </c>
      <c r="F88" s="1558" t="s">
        <v>828</v>
      </c>
      <c r="G88" s="1557" t="s">
        <v>841</v>
      </c>
      <c r="H88" s="1559">
        <v>135</v>
      </c>
      <c r="I88" s="1658" t="s">
        <v>775</v>
      </c>
      <c r="J88" s="1559">
        <v>127</v>
      </c>
      <c r="K88" s="1558" t="s">
        <v>771</v>
      </c>
      <c r="L88" s="765"/>
    </row>
    <row r="89" spans="1:12" ht="15.75">
      <c r="A89" s="2165"/>
      <c r="B89" s="1489" t="s">
        <v>842</v>
      </c>
      <c r="C89" s="1558">
        <v>134</v>
      </c>
      <c r="D89" s="1561" t="s">
        <v>775</v>
      </c>
      <c r="E89" s="1560">
        <v>127</v>
      </c>
      <c r="F89" s="1558" t="s">
        <v>772</v>
      </c>
      <c r="G89" s="1557" t="s">
        <v>442</v>
      </c>
      <c r="H89" s="1559">
        <v>135</v>
      </c>
      <c r="I89" s="1564" t="s">
        <v>790</v>
      </c>
      <c r="J89" s="1559">
        <v>125</v>
      </c>
      <c r="K89" s="1558" t="s">
        <v>771</v>
      </c>
      <c r="L89" s="765"/>
    </row>
    <row r="90" spans="1:12" ht="15.75">
      <c r="A90" s="2165"/>
      <c r="B90" s="1489" t="s">
        <v>408</v>
      </c>
      <c r="C90" s="1560">
        <v>134</v>
      </c>
      <c r="D90" s="1561" t="s">
        <v>775</v>
      </c>
      <c r="E90" s="1558">
        <v>126</v>
      </c>
      <c r="F90" s="1558" t="s">
        <v>772</v>
      </c>
      <c r="G90" s="1557" t="s">
        <v>444</v>
      </c>
      <c r="H90" s="1559">
        <v>141</v>
      </c>
      <c r="I90" s="1564" t="s">
        <v>820</v>
      </c>
      <c r="J90" s="1559">
        <v>135</v>
      </c>
      <c r="K90" s="1558" t="s">
        <v>785</v>
      </c>
      <c r="L90" s="765"/>
    </row>
    <row r="91" spans="1:12" ht="15.75">
      <c r="A91" s="2165"/>
      <c r="B91" s="1489" t="s">
        <v>975</v>
      </c>
      <c r="C91" s="1560">
        <v>135</v>
      </c>
      <c r="D91" s="1561" t="s">
        <v>775</v>
      </c>
      <c r="E91" s="1558">
        <v>129</v>
      </c>
      <c r="F91" s="1558" t="s">
        <v>828</v>
      </c>
      <c r="G91" s="1557" t="s">
        <v>403</v>
      </c>
      <c r="H91" s="1559">
        <v>136</v>
      </c>
      <c r="I91" s="1561" t="s">
        <v>795</v>
      </c>
      <c r="J91" s="1558">
        <v>133</v>
      </c>
      <c r="K91" s="1558" t="s">
        <v>784</v>
      </c>
      <c r="L91" s="765"/>
    </row>
    <row r="92" spans="1:12" ht="15.75">
      <c r="A92" s="2165"/>
      <c r="B92" s="1489" t="s">
        <v>436</v>
      </c>
      <c r="C92" s="1558">
        <v>133</v>
      </c>
      <c r="D92" s="1561" t="s">
        <v>799</v>
      </c>
      <c r="E92" s="1558">
        <v>125</v>
      </c>
      <c r="F92" s="1558" t="s">
        <v>784</v>
      </c>
      <c r="G92" s="1557" t="s">
        <v>453</v>
      </c>
      <c r="H92" s="1558">
        <v>135</v>
      </c>
      <c r="I92" s="1561" t="s">
        <v>770</v>
      </c>
      <c r="J92" s="1558">
        <v>128</v>
      </c>
      <c r="K92" s="1562" t="s">
        <v>828</v>
      </c>
      <c r="L92" s="765"/>
    </row>
    <row r="93" spans="1:12" ht="15.75">
      <c r="A93" s="2165"/>
      <c r="B93" s="1489" t="s">
        <v>434</v>
      </c>
      <c r="C93" s="1558">
        <v>136</v>
      </c>
      <c r="D93" s="1561" t="s">
        <v>775</v>
      </c>
      <c r="E93" s="1558">
        <v>126</v>
      </c>
      <c r="F93" s="1558" t="s">
        <v>784</v>
      </c>
      <c r="G93" s="1557" t="s">
        <v>843</v>
      </c>
      <c r="H93" s="1558">
        <v>134</v>
      </c>
      <c r="I93" s="1561" t="s">
        <v>789</v>
      </c>
      <c r="J93" s="1560">
        <v>128</v>
      </c>
      <c r="K93" s="1558" t="s">
        <v>792</v>
      </c>
      <c r="L93" s="765"/>
    </row>
    <row r="94" spans="1:12" ht="15.75">
      <c r="A94" s="2165"/>
      <c r="B94" s="1489" t="s">
        <v>475</v>
      </c>
      <c r="C94" s="1558">
        <v>136</v>
      </c>
      <c r="D94" s="1561" t="s">
        <v>775</v>
      </c>
      <c r="E94" s="1558">
        <v>131</v>
      </c>
      <c r="F94" s="1558" t="s">
        <v>792</v>
      </c>
      <c r="G94" s="1557" t="s">
        <v>400</v>
      </c>
      <c r="H94" s="1560">
        <v>138</v>
      </c>
      <c r="I94" s="1561" t="s">
        <v>828</v>
      </c>
      <c r="J94" s="1560">
        <v>120</v>
      </c>
      <c r="K94" s="1558" t="s">
        <v>786</v>
      </c>
      <c r="L94" s="767"/>
    </row>
    <row r="95" spans="1:12" ht="15.75">
      <c r="A95" s="2165"/>
      <c r="B95" s="1489" t="s">
        <v>902</v>
      </c>
      <c r="C95" s="1558">
        <v>136</v>
      </c>
      <c r="D95" s="1561" t="s">
        <v>775</v>
      </c>
      <c r="E95" s="1558">
        <v>131</v>
      </c>
      <c r="F95" s="1558" t="s">
        <v>792</v>
      </c>
      <c r="G95" s="1557" t="s">
        <v>845</v>
      </c>
      <c r="H95" s="1558">
        <v>136</v>
      </c>
      <c r="I95" s="1561" t="s">
        <v>795</v>
      </c>
      <c r="J95" s="1560">
        <v>129</v>
      </c>
      <c r="K95" s="1558" t="s">
        <v>792</v>
      </c>
      <c r="L95" s="765"/>
    </row>
    <row r="96" spans="1:12" ht="15.75">
      <c r="A96" s="2165"/>
      <c r="B96" s="1489" t="s">
        <v>416</v>
      </c>
      <c r="C96" s="1560">
        <v>135</v>
      </c>
      <c r="D96" s="1561" t="s">
        <v>787</v>
      </c>
      <c r="E96" s="1558">
        <v>129</v>
      </c>
      <c r="F96" s="1558" t="s">
        <v>792</v>
      </c>
      <c r="G96" s="1557" t="s">
        <v>903</v>
      </c>
      <c r="H96" s="1560">
        <v>135</v>
      </c>
      <c r="I96" s="1561" t="s">
        <v>773</v>
      </c>
      <c r="J96" s="1558">
        <v>128</v>
      </c>
      <c r="K96" s="1558" t="s">
        <v>784</v>
      </c>
      <c r="L96" s="765"/>
    </row>
    <row r="97" spans="1:12" ht="15.75">
      <c r="A97" s="2165"/>
      <c r="B97" s="1489" t="s">
        <v>429</v>
      </c>
      <c r="C97" s="1559">
        <v>137</v>
      </c>
      <c r="D97" s="1561" t="s">
        <v>773</v>
      </c>
      <c r="E97" s="1558">
        <v>129</v>
      </c>
      <c r="F97" s="1558" t="s">
        <v>809</v>
      </c>
      <c r="G97" s="1557" t="s">
        <v>405</v>
      </c>
      <c r="H97" s="1558">
        <v>136</v>
      </c>
      <c r="I97" s="1561" t="s">
        <v>775</v>
      </c>
      <c r="J97" s="1559">
        <v>128</v>
      </c>
      <c r="K97" s="1558" t="s">
        <v>796</v>
      </c>
      <c r="L97" s="765"/>
    </row>
    <row r="98" spans="1:12" ht="15.75">
      <c r="A98" s="2165"/>
      <c r="B98" s="1489" t="s">
        <v>471</v>
      </c>
      <c r="C98" s="1560">
        <v>138</v>
      </c>
      <c r="D98" s="1561" t="s">
        <v>820</v>
      </c>
      <c r="E98" s="1558">
        <v>131</v>
      </c>
      <c r="F98" s="1562" t="s">
        <v>828</v>
      </c>
      <c r="G98" s="1557" t="s">
        <v>847</v>
      </c>
      <c r="H98" s="1558">
        <v>135</v>
      </c>
      <c r="I98" s="1561" t="s">
        <v>775</v>
      </c>
      <c r="J98" s="1558">
        <v>125</v>
      </c>
      <c r="K98" s="1558" t="s">
        <v>784</v>
      </c>
      <c r="L98" s="765"/>
    </row>
    <row r="99" spans="1:12" ht="15.75">
      <c r="A99" s="2165"/>
      <c r="B99" s="1489" t="s">
        <v>844</v>
      </c>
      <c r="C99" s="1558">
        <v>130</v>
      </c>
      <c r="D99" s="1561" t="s">
        <v>820</v>
      </c>
      <c r="E99" s="1558">
        <v>123</v>
      </c>
      <c r="F99" s="1558" t="s">
        <v>772</v>
      </c>
      <c r="G99" s="1557" t="s">
        <v>399</v>
      </c>
      <c r="H99" s="1558">
        <v>137</v>
      </c>
      <c r="I99" s="1561" t="s">
        <v>775</v>
      </c>
      <c r="J99" s="1558">
        <v>129</v>
      </c>
      <c r="K99" s="1558" t="s">
        <v>784</v>
      </c>
      <c r="L99" s="765"/>
    </row>
    <row r="100" spans="1:12" ht="15.75">
      <c r="A100" s="2165"/>
      <c r="B100" s="1489" t="s">
        <v>398</v>
      </c>
      <c r="C100" s="1560">
        <v>139</v>
      </c>
      <c r="D100" s="1561" t="s">
        <v>771</v>
      </c>
      <c r="E100" s="1560">
        <v>123</v>
      </c>
      <c r="F100" s="1558" t="s">
        <v>786</v>
      </c>
      <c r="G100" s="1557" t="s">
        <v>952</v>
      </c>
      <c r="H100" s="1558">
        <v>137</v>
      </c>
      <c r="I100" s="1561" t="s">
        <v>775</v>
      </c>
      <c r="J100" s="1559">
        <v>129</v>
      </c>
      <c r="K100" s="1558" t="s">
        <v>792</v>
      </c>
      <c r="L100" s="765"/>
    </row>
    <row r="101" spans="1:12" ht="15.75">
      <c r="A101" s="2165"/>
      <c r="B101" s="1489" t="s">
        <v>846</v>
      </c>
      <c r="C101" s="1558">
        <v>135</v>
      </c>
      <c r="D101" s="1561" t="s">
        <v>789</v>
      </c>
      <c r="E101" s="1559">
        <v>125</v>
      </c>
      <c r="F101" s="1558" t="s">
        <v>785</v>
      </c>
      <c r="G101" s="1557" t="s">
        <v>473</v>
      </c>
      <c r="H101" s="1558">
        <v>136</v>
      </c>
      <c r="I101" s="1561" t="s">
        <v>775</v>
      </c>
      <c r="J101" s="1558">
        <v>130</v>
      </c>
      <c r="K101" s="1558" t="s">
        <v>792</v>
      </c>
      <c r="L101" s="765"/>
    </row>
    <row r="102" spans="1:12" ht="15.75">
      <c r="A102" s="1676"/>
      <c r="B102" s="1489" t="s">
        <v>780</v>
      </c>
      <c r="C102" s="1560">
        <v>139</v>
      </c>
      <c r="D102" s="1561" t="s">
        <v>820</v>
      </c>
      <c r="E102" s="1558">
        <v>128</v>
      </c>
      <c r="F102" s="1558" t="s">
        <v>828</v>
      </c>
      <c r="G102" s="1557" t="s">
        <v>849</v>
      </c>
      <c r="H102" s="1558">
        <v>136</v>
      </c>
      <c r="I102" s="1561" t="s">
        <v>820</v>
      </c>
      <c r="J102" s="1558">
        <v>129</v>
      </c>
      <c r="K102" s="1562" t="s">
        <v>772</v>
      </c>
      <c r="L102" s="765"/>
    </row>
    <row r="103" spans="1:12" ht="15.75">
      <c r="A103" s="1495"/>
      <c r="B103" s="1489" t="s">
        <v>953</v>
      </c>
      <c r="C103" s="1560">
        <v>140</v>
      </c>
      <c r="D103" s="1561" t="s">
        <v>820</v>
      </c>
      <c r="E103" s="1558">
        <v>128</v>
      </c>
      <c r="F103" s="1562" t="s">
        <v>828</v>
      </c>
      <c r="G103" s="1557" t="s">
        <v>688</v>
      </c>
      <c r="H103" s="1558">
        <v>134</v>
      </c>
      <c r="I103" s="1561" t="s">
        <v>787</v>
      </c>
      <c r="J103" s="1558">
        <v>128</v>
      </c>
      <c r="K103" s="1558" t="s">
        <v>794</v>
      </c>
      <c r="L103" s="765"/>
    </row>
    <row r="104" spans="1:12" ht="15.75">
      <c r="A104" s="1495"/>
      <c r="B104" s="1489" t="s">
        <v>848</v>
      </c>
      <c r="C104" s="1565">
        <v>142</v>
      </c>
      <c r="D104" s="1566" t="s">
        <v>798</v>
      </c>
      <c r="E104" s="1560">
        <v>128</v>
      </c>
      <c r="F104" s="1558" t="s">
        <v>784</v>
      </c>
      <c r="G104" s="1557" t="s">
        <v>851</v>
      </c>
      <c r="H104" s="1558">
        <v>135</v>
      </c>
      <c r="I104" s="1561" t="s">
        <v>798</v>
      </c>
      <c r="J104" s="1558">
        <v>132</v>
      </c>
      <c r="K104" s="1558" t="s">
        <v>784</v>
      </c>
      <c r="L104" s="765"/>
    </row>
    <row r="105" spans="1:12" ht="15.75">
      <c r="A105" s="392"/>
      <c r="B105" s="1489" t="s">
        <v>447</v>
      </c>
      <c r="C105" s="1559">
        <v>131</v>
      </c>
      <c r="D105" s="1566" t="s">
        <v>775</v>
      </c>
      <c r="E105" s="1560">
        <v>118</v>
      </c>
      <c r="F105" s="1558" t="s">
        <v>771</v>
      </c>
      <c r="G105" s="1557" t="s">
        <v>1037</v>
      </c>
      <c r="H105" s="1560" t="s">
        <v>840</v>
      </c>
      <c r="I105" s="1561" t="s">
        <v>840</v>
      </c>
      <c r="J105" s="1558" t="s">
        <v>840</v>
      </c>
      <c r="K105" s="1558" t="s">
        <v>840</v>
      </c>
      <c r="L105" s="119"/>
    </row>
    <row r="106" spans="1:12" ht="15.75">
      <c r="A106" s="392"/>
      <c r="B106" s="1489" t="s">
        <v>850</v>
      </c>
      <c r="C106" s="1560">
        <v>136</v>
      </c>
      <c r="D106" s="1566" t="s">
        <v>773</v>
      </c>
      <c r="E106" s="1560">
        <v>128</v>
      </c>
      <c r="F106" s="1558" t="s">
        <v>792</v>
      </c>
      <c r="G106" s="1557" t="s">
        <v>852</v>
      </c>
      <c r="H106" s="1559">
        <v>132</v>
      </c>
      <c r="I106" s="1561" t="s">
        <v>820</v>
      </c>
      <c r="J106" s="1558">
        <v>126</v>
      </c>
      <c r="K106" s="1558" t="s">
        <v>784</v>
      </c>
      <c r="L106" s="119"/>
    </row>
    <row r="107" spans="1:12" ht="15.75">
      <c r="A107" s="392"/>
      <c r="B107" s="1489" t="s">
        <v>450</v>
      </c>
      <c r="C107" s="1560">
        <v>138</v>
      </c>
      <c r="D107" s="1566" t="s">
        <v>806</v>
      </c>
      <c r="E107" s="1560">
        <v>123</v>
      </c>
      <c r="F107" s="1558" t="s">
        <v>771</v>
      </c>
      <c r="G107" s="1557" t="s">
        <v>854</v>
      </c>
      <c r="H107" s="1559">
        <v>138</v>
      </c>
      <c r="I107" s="1561" t="s">
        <v>786</v>
      </c>
      <c r="J107" s="1560">
        <v>130</v>
      </c>
      <c r="K107" s="1558" t="s">
        <v>828</v>
      </c>
      <c r="L107" s="33"/>
    </row>
    <row r="108" spans="1:12" ht="15.75">
      <c r="A108" s="392"/>
      <c r="B108" s="1489" t="s">
        <v>781</v>
      </c>
      <c r="C108" s="1560">
        <v>137</v>
      </c>
      <c r="D108" s="1566" t="s">
        <v>787</v>
      </c>
      <c r="E108" s="1560">
        <v>127</v>
      </c>
      <c r="F108" s="1558" t="s">
        <v>784</v>
      </c>
      <c r="G108" s="1557" t="s">
        <v>689</v>
      </c>
      <c r="H108" s="1558">
        <v>134</v>
      </c>
      <c r="I108" s="1561" t="s">
        <v>789</v>
      </c>
      <c r="J108" s="1558">
        <v>130</v>
      </c>
      <c r="K108" s="1562" t="s">
        <v>784</v>
      </c>
      <c r="L108" s="33"/>
    </row>
    <row r="109" spans="1:12" ht="15.75">
      <c r="A109" s="392"/>
      <c r="B109" s="1489" t="s">
        <v>468</v>
      </c>
      <c r="C109" s="1559">
        <v>137</v>
      </c>
      <c r="D109" s="1566" t="s">
        <v>772</v>
      </c>
      <c r="E109" s="1560">
        <v>132</v>
      </c>
      <c r="F109" s="1562" t="s">
        <v>798</v>
      </c>
      <c r="G109" s="1557" t="s">
        <v>410</v>
      </c>
      <c r="H109" s="1558">
        <v>135</v>
      </c>
      <c r="I109" s="1561" t="s">
        <v>809</v>
      </c>
      <c r="J109" s="1559">
        <v>133</v>
      </c>
      <c r="K109" s="1558" t="s">
        <v>784</v>
      </c>
      <c r="L109" s="33"/>
    </row>
    <row r="110" spans="1:12" ht="15.75">
      <c r="A110" s="33"/>
      <c r="B110" s="1489" t="s">
        <v>853</v>
      </c>
      <c r="C110" s="1558">
        <v>136</v>
      </c>
      <c r="D110" s="1561" t="s">
        <v>773</v>
      </c>
      <c r="E110" s="1558">
        <v>128</v>
      </c>
      <c r="F110" s="1558" t="s">
        <v>796</v>
      </c>
      <c r="G110" s="1557" t="s">
        <v>459</v>
      </c>
      <c r="H110" s="1560">
        <v>136</v>
      </c>
      <c r="I110" s="1561" t="s">
        <v>785</v>
      </c>
      <c r="J110" s="1559">
        <v>128</v>
      </c>
      <c r="K110" s="1558" t="s">
        <v>788</v>
      </c>
      <c r="L110" s="33"/>
    </row>
    <row r="111" spans="1:12" ht="15.75">
      <c r="A111" s="33"/>
      <c r="B111" s="1489" t="s">
        <v>855</v>
      </c>
      <c r="C111" s="1558">
        <v>135</v>
      </c>
      <c r="D111" s="1561" t="s">
        <v>806</v>
      </c>
      <c r="E111" s="1558">
        <v>126</v>
      </c>
      <c r="F111" s="1558" t="s">
        <v>784</v>
      </c>
      <c r="G111" s="1557" t="s">
        <v>455</v>
      </c>
      <c r="H111" s="1558">
        <v>132</v>
      </c>
      <c r="I111" s="1561" t="s">
        <v>820</v>
      </c>
      <c r="J111" s="1559">
        <v>121</v>
      </c>
      <c r="K111" s="1558" t="s">
        <v>773</v>
      </c>
      <c r="L111" s="33"/>
    </row>
    <row r="112" spans="1:12" ht="15.75">
      <c r="A112" s="33"/>
      <c r="B112" s="1489" t="s">
        <v>440</v>
      </c>
      <c r="C112" s="1560">
        <v>135</v>
      </c>
      <c r="D112" s="1561" t="s">
        <v>775</v>
      </c>
      <c r="E112" s="1558">
        <v>127</v>
      </c>
      <c r="F112" s="1558" t="s">
        <v>771</v>
      </c>
      <c r="G112" s="1557" t="s">
        <v>857</v>
      </c>
      <c r="H112" s="1560">
        <v>136</v>
      </c>
      <c r="I112" s="1561" t="s">
        <v>773</v>
      </c>
      <c r="J112" s="1558">
        <v>129</v>
      </c>
      <c r="K112" s="1562" t="s">
        <v>828</v>
      </c>
      <c r="L112" s="392"/>
    </row>
    <row r="113" spans="1:12" ht="15.75">
      <c r="A113" s="1415"/>
      <c r="B113" s="1489" t="s">
        <v>445</v>
      </c>
      <c r="C113" s="1558">
        <v>135</v>
      </c>
      <c r="D113" s="1561" t="s">
        <v>786</v>
      </c>
      <c r="E113" s="1558">
        <v>126</v>
      </c>
      <c r="F113" s="1558" t="s">
        <v>828</v>
      </c>
      <c r="G113" s="1557" t="s">
        <v>448</v>
      </c>
      <c r="H113" s="1558">
        <v>136</v>
      </c>
      <c r="I113" s="1561" t="s">
        <v>789</v>
      </c>
      <c r="J113" s="1558">
        <v>127</v>
      </c>
      <c r="K113" s="1558" t="s">
        <v>784</v>
      </c>
      <c r="L113" s="1567"/>
    </row>
    <row r="114" spans="1:12" ht="15.75">
      <c r="A114" s="1415"/>
      <c r="B114" s="1489" t="s">
        <v>763</v>
      </c>
      <c r="C114" s="1558">
        <v>133</v>
      </c>
      <c r="D114" s="1561" t="s">
        <v>792</v>
      </c>
      <c r="E114" s="1558">
        <v>126</v>
      </c>
      <c r="F114" s="1558" t="s">
        <v>784</v>
      </c>
      <c r="G114" s="1557" t="s">
        <v>761</v>
      </c>
      <c r="H114" s="1558">
        <v>133</v>
      </c>
      <c r="I114" s="1561" t="s">
        <v>820</v>
      </c>
      <c r="J114" s="1558">
        <v>127</v>
      </c>
      <c r="K114" s="1558" t="s">
        <v>796</v>
      </c>
      <c r="L114" s="1567"/>
    </row>
    <row r="115" spans="1:12" ht="15.75">
      <c r="A115" s="1415"/>
      <c r="B115" s="1489" t="s">
        <v>867</v>
      </c>
      <c r="C115" s="1558">
        <v>135</v>
      </c>
      <c r="D115" s="1561" t="s">
        <v>775</v>
      </c>
      <c r="E115" s="1558">
        <v>127</v>
      </c>
      <c r="F115" s="1558" t="s">
        <v>784</v>
      </c>
      <c r="G115" s="1557" t="s">
        <v>437</v>
      </c>
      <c r="H115" s="1559">
        <v>136</v>
      </c>
      <c r="I115" s="1561" t="s">
        <v>775</v>
      </c>
      <c r="J115" s="1558">
        <v>126</v>
      </c>
      <c r="K115" s="1558" t="s">
        <v>771</v>
      </c>
      <c r="L115" s="1567"/>
    </row>
    <row r="116" spans="1:12" ht="15.75">
      <c r="A116" s="1415"/>
      <c r="B116" s="1489" t="s">
        <v>856</v>
      </c>
      <c r="C116" s="1558">
        <v>135</v>
      </c>
      <c r="D116" s="1561" t="s">
        <v>795</v>
      </c>
      <c r="E116" s="1558">
        <v>126</v>
      </c>
      <c r="F116" s="1563" t="s">
        <v>784</v>
      </c>
      <c r="G116" s="1557" t="s">
        <v>859</v>
      </c>
      <c r="H116" s="1560">
        <v>134</v>
      </c>
      <c r="I116" s="1561" t="s">
        <v>775</v>
      </c>
      <c r="J116" s="1558">
        <v>126</v>
      </c>
      <c r="K116" s="1558" t="s">
        <v>771</v>
      </c>
      <c r="L116" s="1567"/>
    </row>
    <row r="117" spans="1:12" ht="15.75">
      <c r="A117" s="1415"/>
      <c r="B117" s="1489" t="s">
        <v>858</v>
      </c>
      <c r="C117" s="1558">
        <v>139</v>
      </c>
      <c r="D117" s="1561" t="s">
        <v>789</v>
      </c>
      <c r="E117" s="1558">
        <v>125</v>
      </c>
      <c r="F117" s="1558" t="s">
        <v>828</v>
      </c>
      <c r="G117" s="1557" t="s">
        <v>860</v>
      </c>
      <c r="H117" s="1558">
        <v>134</v>
      </c>
      <c r="I117" s="1561" t="s">
        <v>775</v>
      </c>
      <c r="J117" s="1558">
        <v>127</v>
      </c>
      <c r="K117" s="1558" t="s">
        <v>771</v>
      </c>
      <c r="L117" s="1415"/>
    </row>
    <row r="118" spans="1:12" ht="15.75">
      <c r="A118" s="1415"/>
      <c r="B118" s="1489" t="s">
        <v>947</v>
      </c>
      <c r="C118" s="1558">
        <v>140</v>
      </c>
      <c r="D118" s="1561" t="s">
        <v>789</v>
      </c>
      <c r="E118" s="1558">
        <v>126</v>
      </c>
      <c r="F118" s="1558" t="s">
        <v>828</v>
      </c>
      <c r="G118" s="1557"/>
      <c r="H118" s="1558"/>
      <c r="I118" s="1561"/>
      <c r="J118" s="1558"/>
      <c r="K118" s="1558"/>
      <c r="L118" s="1415"/>
    </row>
    <row r="119" spans="1:12" ht="15.75">
      <c r="A119" s="1415"/>
      <c r="B119" s="1489" t="s">
        <v>432</v>
      </c>
      <c r="C119" s="1560">
        <v>135</v>
      </c>
      <c r="D119" s="1561" t="s">
        <v>787</v>
      </c>
      <c r="E119" s="1558">
        <v>123</v>
      </c>
      <c r="F119" s="1558" t="s">
        <v>784</v>
      </c>
      <c r="G119" s="1557"/>
      <c r="H119" s="1558"/>
      <c r="I119" s="1561"/>
      <c r="J119" s="1558"/>
      <c r="K119" s="1558"/>
      <c r="L119" s="1415"/>
    </row>
    <row r="120" spans="1:12" ht="15.75">
      <c r="A120" s="1415"/>
      <c r="B120" s="1489" t="s">
        <v>759</v>
      </c>
      <c r="C120" s="1558">
        <v>135</v>
      </c>
      <c r="D120" s="1561" t="s">
        <v>789</v>
      </c>
      <c r="E120" s="1558">
        <v>123</v>
      </c>
      <c r="F120" s="1558" t="s">
        <v>773</v>
      </c>
      <c r="G120" s="1557"/>
      <c r="H120" s="1558"/>
      <c r="I120" s="1561"/>
      <c r="J120" s="1558"/>
      <c r="K120" s="1558"/>
      <c r="L120" s="1415"/>
    </row>
    <row r="121" spans="1:12" ht="15.75">
      <c r="A121" s="1415"/>
      <c r="B121" s="1489" t="s">
        <v>481</v>
      </c>
      <c r="C121" s="1559">
        <v>139</v>
      </c>
      <c r="D121" s="1561" t="s">
        <v>785</v>
      </c>
      <c r="E121" s="1558">
        <v>124</v>
      </c>
      <c r="F121" s="1562" t="s">
        <v>798</v>
      </c>
      <c r="G121" s="1557"/>
      <c r="H121" s="1558"/>
      <c r="I121" s="1561"/>
      <c r="J121" s="1558"/>
      <c r="K121" s="1558"/>
      <c r="L121" s="1415"/>
    </row>
    <row r="122" spans="1:12">
      <c r="A122" s="1415"/>
      <c r="B122" s="1489" t="s">
        <v>861</v>
      </c>
      <c r="C122" s="1558">
        <v>135</v>
      </c>
      <c r="D122" s="1561" t="s">
        <v>798</v>
      </c>
      <c r="E122" s="1558">
        <v>126</v>
      </c>
      <c r="F122" s="1558" t="s">
        <v>784</v>
      </c>
      <c r="G122" s="1489"/>
      <c r="H122" s="1558"/>
      <c r="I122" s="1561"/>
      <c r="J122" s="1558"/>
      <c r="K122" s="1558"/>
      <c r="L122" s="1415"/>
    </row>
    <row r="123" spans="1:12">
      <c r="A123" s="1415"/>
      <c r="B123" s="1489" t="s">
        <v>862</v>
      </c>
      <c r="C123" s="1558">
        <v>138</v>
      </c>
      <c r="D123" s="1561" t="s">
        <v>809</v>
      </c>
      <c r="E123" s="1558">
        <v>135</v>
      </c>
      <c r="F123" s="1558" t="s">
        <v>828</v>
      </c>
      <c r="G123" s="1489"/>
      <c r="H123" s="1558"/>
      <c r="I123" s="1561"/>
      <c r="J123" s="1558"/>
      <c r="K123" s="1558"/>
      <c r="L123" s="1415"/>
    </row>
    <row r="124" spans="1:12">
      <c r="A124" s="1415"/>
      <c r="B124" s="1489" t="s">
        <v>695</v>
      </c>
      <c r="C124" s="1558">
        <v>132</v>
      </c>
      <c r="D124" s="1561" t="s">
        <v>784</v>
      </c>
      <c r="E124" s="1559">
        <v>122</v>
      </c>
      <c r="F124" s="1558" t="s">
        <v>773</v>
      </c>
      <c r="G124" s="1489"/>
      <c r="H124" s="1558"/>
      <c r="I124" s="1561"/>
      <c r="J124" s="1559"/>
      <c r="K124" s="1558"/>
      <c r="L124" s="1415"/>
    </row>
    <row r="125" spans="1:12">
      <c r="A125" s="459"/>
      <c r="B125" s="1489" t="s">
        <v>863</v>
      </c>
      <c r="C125" s="1558">
        <v>138</v>
      </c>
      <c r="D125" s="1561" t="s">
        <v>820</v>
      </c>
      <c r="E125" s="1558">
        <v>129</v>
      </c>
      <c r="F125" s="1558" t="s">
        <v>828</v>
      </c>
      <c r="G125" s="1489"/>
      <c r="H125" s="1558"/>
      <c r="I125" s="1561"/>
      <c r="J125" s="1558"/>
      <c r="K125" s="1558"/>
      <c r="L125" s="459"/>
    </row>
    <row r="126" spans="1:12" ht="18">
      <c r="A126" s="459"/>
      <c r="B126" s="1568"/>
      <c r="C126" s="1569"/>
      <c r="D126" s="1569"/>
      <c r="E126" s="1569"/>
      <c r="F126" s="1569"/>
      <c r="G126" s="1568"/>
      <c r="H126" s="1569"/>
      <c r="I126" s="1569"/>
      <c r="J126" s="1569"/>
      <c r="K126" s="1569"/>
      <c r="L126" s="459"/>
    </row>
    <row r="127" spans="1:12">
      <c r="A127" s="459"/>
      <c r="B127" s="768"/>
      <c r="C127" s="459"/>
      <c r="D127" s="459"/>
      <c r="E127" s="459"/>
      <c r="F127" s="459"/>
      <c r="G127" s="768"/>
      <c r="H127" s="459"/>
      <c r="I127" s="459"/>
      <c r="J127" s="459"/>
      <c r="K127" s="459"/>
      <c r="L127" s="459"/>
    </row>
    <row r="128" spans="1:12">
      <c r="A128" s="459"/>
      <c r="B128" s="768"/>
      <c r="C128" s="459"/>
      <c r="D128" s="459"/>
      <c r="E128" s="459"/>
      <c r="F128" s="459"/>
      <c r="G128" s="768"/>
      <c r="H128" s="459"/>
      <c r="I128" s="459"/>
      <c r="J128" s="459"/>
      <c r="K128" s="459"/>
      <c r="L128" s="459"/>
    </row>
    <row r="129" spans="1:12" ht="18">
      <c r="A129" s="459"/>
      <c r="B129" s="1568"/>
      <c r="C129" s="1569"/>
      <c r="D129" s="1569"/>
      <c r="E129" s="1569"/>
      <c r="F129" s="1569"/>
      <c r="G129" s="1568"/>
      <c r="H129" s="1569"/>
      <c r="I129" s="1569"/>
      <c r="J129" s="1569"/>
      <c r="K129" s="1569"/>
      <c r="L129" s="459"/>
    </row>
    <row r="130" spans="1:12" ht="18">
      <c r="A130" s="459"/>
      <c r="B130" s="1568"/>
      <c r="C130" s="1569"/>
      <c r="D130" s="1569"/>
      <c r="E130" s="1569"/>
      <c r="F130" s="1569"/>
      <c r="G130" s="1568"/>
      <c r="H130" s="1569"/>
      <c r="I130" s="1569"/>
      <c r="J130" s="1569"/>
      <c r="K130" s="1569"/>
      <c r="L130" s="459"/>
    </row>
    <row r="131" spans="1:12" ht="18">
      <c r="A131" s="459"/>
      <c r="B131" s="1568"/>
      <c r="C131" s="1569"/>
      <c r="D131" s="1569"/>
      <c r="E131" s="1569"/>
      <c r="F131" s="1569"/>
      <c r="G131" s="1568"/>
      <c r="H131" s="1569"/>
      <c r="I131" s="1569"/>
      <c r="J131" s="1569"/>
      <c r="K131" s="1569"/>
      <c r="L131" s="459"/>
    </row>
    <row r="132" spans="1:12" ht="18">
      <c r="A132" s="459"/>
      <c r="B132" s="1570" t="s">
        <v>864</v>
      </c>
      <c r="C132" s="1568"/>
      <c r="D132" s="1568"/>
      <c r="E132" s="1568"/>
      <c r="F132" s="1568"/>
      <c r="G132" s="1568"/>
      <c r="H132" s="1571" t="s">
        <v>865</v>
      </c>
      <c r="I132" s="1572"/>
      <c r="J132" s="1573"/>
      <c r="K132" s="1573"/>
      <c r="L132" s="459"/>
    </row>
    <row r="133" spans="1:12" ht="18">
      <c r="A133" s="459"/>
      <c r="B133" s="1572" t="s">
        <v>6</v>
      </c>
      <c r="C133" s="1573"/>
      <c r="D133" s="1574"/>
      <c r="E133" s="1573"/>
      <c r="F133" s="1573"/>
      <c r="G133" s="1573"/>
      <c r="H133" s="1572" t="s">
        <v>6</v>
      </c>
      <c r="I133" s="1573"/>
      <c r="J133" s="1573"/>
      <c r="K133" s="1575" t="s">
        <v>866</v>
      </c>
      <c r="L133" s="459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9">
    <tabColor rgb="FFC00000"/>
  </sheetPr>
  <dimension ref="A1:AA71"/>
  <sheetViews>
    <sheetView topLeftCell="D13" workbookViewId="0">
      <selection activeCell="H3" sqref="H3:Q48"/>
    </sheetView>
  </sheetViews>
  <sheetFormatPr defaultColWidth="9.140625" defaultRowHeight="14.25"/>
  <cols>
    <col min="1" max="1" width="9.140625" style="17"/>
    <col min="2" max="2" width="9.5703125" style="17" customWidth="1"/>
    <col min="3" max="3" width="12.140625" style="17" customWidth="1"/>
    <col min="4" max="4" width="12.28515625" style="17" customWidth="1"/>
    <col min="5" max="5" width="12" style="17" customWidth="1"/>
    <col min="6" max="6" width="9.85546875" style="17" customWidth="1"/>
    <col min="7" max="7" width="12" style="17" customWidth="1"/>
    <col min="8" max="8" width="9.140625" style="17"/>
    <col min="9" max="9" width="11.5703125" style="17" customWidth="1"/>
    <col min="10" max="10" width="9.140625" style="17"/>
    <col min="11" max="11" width="10.7109375" style="17" customWidth="1"/>
    <col min="12" max="12" width="14.7109375" style="17" customWidth="1"/>
    <col min="13" max="14" width="9.140625" style="17"/>
    <col min="15" max="15" width="9.140625" style="17" customWidth="1"/>
    <col min="16" max="16" width="9.140625" style="17"/>
    <col min="17" max="17" width="9.7109375" style="17" customWidth="1"/>
    <col min="18" max="18" width="9.140625" style="17"/>
    <col min="19" max="19" width="20" style="17" customWidth="1"/>
    <col min="20" max="20" width="12.7109375" style="17" customWidth="1"/>
    <col min="21" max="26" width="9.140625" style="17"/>
    <col min="27" max="27" width="22.28515625" style="17" customWidth="1"/>
    <col min="28" max="16384" width="9.140625" style="17"/>
  </cols>
  <sheetData>
    <row r="1" spans="1:27" ht="30" customHeight="1" thickBot="1">
      <c r="A1" s="42" t="s">
        <v>1</v>
      </c>
      <c r="B1" s="43">
        <v>43557</v>
      </c>
      <c r="C1" s="42"/>
      <c r="D1" s="42"/>
      <c r="E1" s="42"/>
      <c r="F1" s="44"/>
      <c r="G1" s="42"/>
      <c r="H1" s="2169"/>
      <c r="I1" s="2169"/>
      <c r="J1" s="2169"/>
      <c r="K1" s="2169"/>
      <c r="L1" s="2169"/>
      <c r="M1" s="2169"/>
      <c r="N1" s="2169"/>
      <c r="O1" s="2169"/>
      <c r="P1" s="2169"/>
      <c r="Q1" s="2169"/>
      <c r="R1" s="45"/>
      <c r="S1" s="45"/>
    </row>
    <row r="2" spans="1:27" ht="15.75">
      <c r="A2" s="46"/>
      <c r="B2" s="47"/>
      <c r="C2" s="47"/>
      <c r="D2" s="47"/>
      <c r="E2" s="48"/>
      <c r="F2" s="49"/>
      <c r="G2" s="42"/>
      <c r="H2" s="42" t="s">
        <v>5</v>
      </c>
      <c r="I2" s="42"/>
      <c r="J2" s="42"/>
      <c r="K2" s="50"/>
      <c r="L2" s="51"/>
      <c r="M2" s="42"/>
      <c r="N2" s="42"/>
      <c r="O2" s="42"/>
      <c r="P2" s="42"/>
    </row>
    <row r="3" spans="1:27" ht="20.25">
      <c r="A3" s="52" t="s">
        <v>13</v>
      </c>
      <c r="B3" s="53" t="s">
        <v>482</v>
      </c>
      <c r="C3" s="54" t="s">
        <v>14</v>
      </c>
      <c r="D3" s="55" t="s">
        <v>15</v>
      </c>
      <c r="E3" s="56" t="s">
        <v>16</v>
      </c>
      <c r="F3" s="57"/>
      <c r="G3" s="42"/>
      <c r="H3" s="42"/>
      <c r="I3" s="42"/>
      <c r="J3" s="42"/>
      <c r="K3" s="58" t="s">
        <v>17</v>
      </c>
      <c r="L3" s="58"/>
      <c r="M3" s="58"/>
      <c r="N3" s="58"/>
      <c r="O3" s="59"/>
      <c r="P3" s="42"/>
      <c r="S3" s="60"/>
    </row>
    <row r="4" spans="1:27" ht="18">
      <c r="A4" s="61">
        <v>0</v>
      </c>
      <c r="B4" s="62">
        <v>570</v>
      </c>
      <c r="C4" s="63">
        <v>6907</v>
      </c>
      <c r="D4" s="64">
        <v>4157</v>
      </c>
      <c r="E4" s="65">
        <v>11064</v>
      </c>
      <c r="F4" s="5"/>
      <c r="G4" s="42"/>
      <c r="H4" s="66"/>
      <c r="I4" s="66"/>
      <c r="J4" s="67"/>
      <c r="K4" s="68"/>
      <c r="L4" s="68"/>
      <c r="M4" s="68"/>
      <c r="N4" s="42"/>
      <c r="O4" s="2170" t="s">
        <v>26</v>
      </c>
      <c r="P4" s="2171"/>
    </row>
    <row r="5" spans="1:27" ht="15.75">
      <c r="A5" s="69">
        <v>2.0833333333333332E-2</v>
      </c>
      <c r="B5" s="70">
        <v>665</v>
      </c>
      <c r="C5" s="71">
        <v>6455.5</v>
      </c>
      <c r="D5" s="72">
        <v>4029.5</v>
      </c>
      <c r="E5" s="73">
        <v>10485</v>
      </c>
      <c r="F5" s="74"/>
      <c r="G5" s="42"/>
      <c r="H5" s="75" t="s">
        <v>12</v>
      </c>
      <c r="I5" s="76">
        <f>B1</f>
        <v>43557</v>
      </c>
      <c r="J5" s="42"/>
      <c r="K5" s="50"/>
      <c r="L5" s="51"/>
      <c r="M5" s="77"/>
      <c r="N5" s="42"/>
      <c r="O5" s="42"/>
      <c r="P5" s="42" t="s">
        <v>10</v>
      </c>
    </row>
    <row r="6" spans="1:27">
      <c r="A6" s="78">
        <v>4.1666666666666664E-2</v>
      </c>
      <c r="B6" s="62">
        <v>760</v>
      </c>
      <c r="C6" s="63">
        <v>6004</v>
      </c>
      <c r="D6" s="64">
        <v>3902</v>
      </c>
      <c r="E6" s="73">
        <v>9906</v>
      </c>
      <c r="F6" s="74"/>
      <c r="G6" s="42"/>
    </row>
    <row r="7" spans="1:27">
      <c r="A7" s="61">
        <v>6.25E-2</v>
      </c>
      <c r="B7" s="70">
        <v>750</v>
      </c>
      <c r="C7" s="71">
        <v>5837.5</v>
      </c>
      <c r="D7" s="72">
        <v>3889.5</v>
      </c>
      <c r="E7" s="73">
        <v>9727</v>
      </c>
      <c r="F7" s="74"/>
      <c r="G7" s="42"/>
      <c r="S7" s="8"/>
    </row>
    <row r="8" spans="1:27">
      <c r="A8" s="69">
        <v>8.3333333333333301E-2</v>
      </c>
      <c r="B8" s="62">
        <v>740</v>
      </c>
      <c r="C8" s="63">
        <v>5671</v>
      </c>
      <c r="D8" s="64">
        <v>3877</v>
      </c>
      <c r="E8" s="73">
        <v>9548</v>
      </c>
      <c r="F8" s="74"/>
      <c r="G8" s="42"/>
      <c r="S8" s="79"/>
    </row>
    <row r="9" spans="1:27" ht="15">
      <c r="A9" s="78">
        <v>0.104166666666667</v>
      </c>
      <c r="B9" s="70">
        <v>730</v>
      </c>
      <c r="C9" s="71">
        <v>5885</v>
      </c>
      <c r="D9" s="72">
        <v>3880.5</v>
      </c>
      <c r="E9" s="73">
        <v>9765.5</v>
      </c>
      <c r="F9" s="74"/>
      <c r="G9" s="42"/>
      <c r="S9" s="2172" t="s">
        <v>21</v>
      </c>
      <c r="T9" s="253">
        <v>12363</v>
      </c>
      <c r="AA9" s="17" t="s">
        <v>1040</v>
      </c>
    </row>
    <row r="10" spans="1:27" ht="15">
      <c r="A10" s="80">
        <v>0.125</v>
      </c>
      <c r="B10" s="62">
        <v>720</v>
      </c>
      <c r="C10" s="63">
        <v>6099</v>
      </c>
      <c r="D10" s="64">
        <v>3884</v>
      </c>
      <c r="E10" s="73">
        <v>9983</v>
      </c>
      <c r="F10" s="74"/>
      <c r="G10" s="42"/>
      <c r="S10" s="2173"/>
      <c r="T10" s="81">
        <v>0.875</v>
      </c>
    </row>
    <row r="11" spans="1:27" ht="15">
      <c r="A11" s="69">
        <v>0.14583333333333301</v>
      </c>
      <c r="B11" s="70">
        <v>722</v>
      </c>
      <c r="C11" s="71">
        <v>5985</v>
      </c>
      <c r="D11" s="72">
        <v>3832</v>
      </c>
      <c r="E11" s="73">
        <v>9817</v>
      </c>
      <c r="F11" s="74"/>
      <c r="G11" s="42"/>
      <c r="S11" s="2174" t="s">
        <v>22</v>
      </c>
      <c r="T11" s="254">
        <v>10525</v>
      </c>
      <c r="AA11" s="17" t="s">
        <v>1041</v>
      </c>
    </row>
    <row r="12" spans="1:27" ht="15">
      <c r="A12" s="78">
        <v>0.16666666666666699</v>
      </c>
      <c r="B12" s="62">
        <v>724</v>
      </c>
      <c r="C12" s="63">
        <v>5871</v>
      </c>
      <c r="D12" s="64">
        <v>3780</v>
      </c>
      <c r="E12" s="73">
        <v>9651</v>
      </c>
      <c r="F12" s="74"/>
      <c r="G12" s="42"/>
      <c r="S12" s="2175"/>
      <c r="T12" s="82">
        <v>0.5</v>
      </c>
    </row>
    <row r="13" spans="1:27" ht="15">
      <c r="A13" s="80">
        <v>0.1875</v>
      </c>
      <c r="B13" s="70">
        <v>772</v>
      </c>
      <c r="C13" s="71">
        <v>5511.5</v>
      </c>
      <c r="D13" s="72">
        <v>3652</v>
      </c>
      <c r="E13" s="73">
        <v>9163.5</v>
      </c>
      <c r="F13" s="74"/>
      <c r="G13" s="42"/>
      <c r="S13" s="2167" t="s">
        <v>9</v>
      </c>
      <c r="T13" s="83">
        <v>12363</v>
      </c>
    </row>
    <row r="14" spans="1:27" ht="15">
      <c r="A14" s="69">
        <v>0.20833333333333301</v>
      </c>
      <c r="B14" s="62">
        <v>820</v>
      </c>
      <c r="C14" s="63">
        <v>5152</v>
      </c>
      <c r="D14" s="64">
        <v>3524</v>
      </c>
      <c r="E14" s="73">
        <v>8676</v>
      </c>
      <c r="F14" s="74"/>
      <c r="G14" s="42"/>
      <c r="S14" s="2168"/>
      <c r="T14" s="84">
        <v>0.875</v>
      </c>
    </row>
    <row r="15" spans="1:27">
      <c r="A15" s="78">
        <v>0.22916666666666699</v>
      </c>
      <c r="B15" s="70">
        <v>845</v>
      </c>
      <c r="C15" s="71">
        <v>4957.5</v>
      </c>
      <c r="D15" s="72">
        <v>3381</v>
      </c>
      <c r="E15" s="73">
        <v>8338.5</v>
      </c>
      <c r="F15" s="74"/>
      <c r="G15" s="42"/>
      <c r="S15" s="49"/>
    </row>
    <row r="16" spans="1:27">
      <c r="A16" s="80">
        <v>0.25</v>
      </c>
      <c r="B16" s="62">
        <v>870</v>
      </c>
      <c r="C16" s="63">
        <v>4763</v>
      </c>
      <c r="D16" s="64">
        <v>3238</v>
      </c>
      <c r="E16" s="73">
        <v>8001</v>
      </c>
      <c r="F16" s="74"/>
      <c r="G16" s="42"/>
    </row>
    <row r="17" spans="1:19">
      <c r="A17" s="69">
        <v>0.27083333333333298</v>
      </c>
      <c r="B17" s="70">
        <v>810</v>
      </c>
      <c r="C17" s="71">
        <v>4797.5</v>
      </c>
      <c r="D17" s="72">
        <v>3252</v>
      </c>
      <c r="E17" s="73">
        <v>8049.5</v>
      </c>
      <c r="F17" s="74"/>
      <c r="G17" s="42"/>
    </row>
    <row r="18" spans="1:19">
      <c r="A18" s="80">
        <v>0.29166666666666702</v>
      </c>
      <c r="B18" s="62">
        <v>750</v>
      </c>
      <c r="C18" s="63">
        <v>4832</v>
      </c>
      <c r="D18" s="64">
        <v>3266</v>
      </c>
      <c r="E18" s="73">
        <v>8098</v>
      </c>
      <c r="F18" s="74"/>
      <c r="G18" s="42"/>
    </row>
    <row r="19" spans="1:19">
      <c r="A19" s="69">
        <v>0.3125</v>
      </c>
      <c r="B19" s="70">
        <v>725</v>
      </c>
      <c r="C19" s="71">
        <v>5102</v>
      </c>
      <c r="D19" s="72">
        <v>3301.5</v>
      </c>
      <c r="E19" s="73">
        <v>8403.5</v>
      </c>
      <c r="F19" s="74"/>
      <c r="G19" s="42"/>
      <c r="S19" s="17" t="s">
        <v>23</v>
      </c>
    </row>
    <row r="20" spans="1:19">
      <c r="A20" s="78">
        <v>0.33333333333333298</v>
      </c>
      <c r="B20" s="62">
        <v>700</v>
      </c>
      <c r="C20" s="63">
        <v>5372</v>
      </c>
      <c r="D20" s="64">
        <v>3337</v>
      </c>
      <c r="E20" s="73">
        <v>8709</v>
      </c>
      <c r="F20" s="74"/>
      <c r="G20" s="42"/>
    </row>
    <row r="21" spans="1:19">
      <c r="A21" s="80">
        <v>0.35416666666666702</v>
      </c>
      <c r="B21" s="70">
        <v>758</v>
      </c>
      <c r="C21" s="71">
        <v>5678</v>
      </c>
      <c r="D21" s="72">
        <v>3414.5</v>
      </c>
      <c r="E21" s="73">
        <v>9092.5</v>
      </c>
      <c r="F21" s="74"/>
      <c r="G21" s="42"/>
    </row>
    <row r="22" spans="1:19">
      <c r="A22" s="69">
        <v>0.375</v>
      </c>
      <c r="B22" s="62">
        <v>816</v>
      </c>
      <c r="C22" s="63">
        <v>5984</v>
      </c>
      <c r="D22" s="64">
        <v>3492</v>
      </c>
      <c r="E22" s="73">
        <v>9476</v>
      </c>
      <c r="F22" s="74"/>
      <c r="G22" s="42"/>
    </row>
    <row r="23" spans="1:19">
      <c r="A23" s="78">
        <v>0.39583333333333298</v>
      </c>
      <c r="B23" s="70">
        <v>823</v>
      </c>
      <c r="C23" s="71">
        <v>6118.5</v>
      </c>
      <c r="D23" s="72">
        <v>3573</v>
      </c>
      <c r="E23" s="73">
        <v>9691.5</v>
      </c>
      <c r="F23" s="74"/>
      <c r="G23" s="42"/>
    </row>
    <row r="24" spans="1:19">
      <c r="A24" s="80">
        <v>0.41666666666666702</v>
      </c>
      <c r="B24" s="62">
        <v>830</v>
      </c>
      <c r="C24" s="63">
        <v>6253</v>
      </c>
      <c r="D24" s="64">
        <v>3654</v>
      </c>
      <c r="E24" s="73">
        <v>9907</v>
      </c>
      <c r="F24" s="74"/>
      <c r="G24" s="42"/>
    </row>
    <row r="25" spans="1:19">
      <c r="A25" s="69">
        <v>0.4375</v>
      </c>
      <c r="B25" s="70">
        <v>850</v>
      </c>
      <c r="C25" s="71">
        <v>6316</v>
      </c>
      <c r="D25" s="72">
        <v>3738</v>
      </c>
      <c r="E25" s="73">
        <v>10054</v>
      </c>
      <c r="F25" s="74"/>
      <c r="G25" s="42"/>
    </row>
    <row r="26" spans="1:19">
      <c r="A26" s="78">
        <v>0.45833333333333298</v>
      </c>
      <c r="B26" s="62">
        <v>870</v>
      </c>
      <c r="C26" s="63">
        <v>6379</v>
      </c>
      <c r="D26" s="64">
        <v>3822</v>
      </c>
      <c r="E26" s="73">
        <v>10201</v>
      </c>
      <c r="F26" s="74"/>
      <c r="G26" s="42"/>
    </row>
    <row r="27" spans="1:19">
      <c r="A27" s="80">
        <v>0.47916666666666702</v>
      </c>
      <c r="B27" s="70">
        <v>805</v>
      </c>
      <c r="C27" s="71">
        <v>6528</v>
      </c>
      <c r="D27" s="72">
        <v>3835</v>
      </c>
      <c r="E27" s="73">
        <v>10363</v>
      </c>
      <c r="F27" s="74"/>
      <c r="G27" s="42"/>
    </row>
    <row r="28" spans="1:19">
      <c r="A28" s="69">
        <v>0.5</v>
      </c>
      <c r="B28" s="62">
        <v>740</v>
      </c>
      <c r="C28" s="63">
        <v>6677</v>
      </c>
      <c r="D28" s="64">
        <v>3848</v>
      </c>
      <c r="E28" s="73">
        <v>10525</v>
      </c>
      <c r="F28" s="74"/>
      <c r="G28" s="42"/>
    </row>
    <row r="29" spans="1:19">
      <c r="A29" s="78">
        <v>0.52083333333333304</v>
      </c>
      <c r="B29" s="70">
        <v>735</v>
      </c>
      <c r="C29" s="71">
        <v>6765</v>
      </c>
      <c r="D29" s="72">
        <v>3930.5</v>
      </c>
      <c r="E29" s="73">
        <v>10695.5</v>
      </c>
      <c r="F29" s="74"/>
      <c r="G29" s="42"/>
    </row>
    <row r="30" spans="1:19">
      <c r="A30" s="80">
        <v>0.54166666666666696</v>
      </c>
      <c r="B30" s="62">
        <v>730</v>
      </c>
      <c r="C30" s="63">
        <v>6853</v>
      </c>
      <c r="D30" s="64">
        <v>4013</v>
      </c>
      <c r="E30" s="73">
        <v>10866</v>
      </c>
      <c r="F30" s="74"/>
      <c r="G30" s="42"/>
    </row>
    <row r="31" spans="1:19">
      <c r="A31" s="69">
        <v>0.5625</v>
      </c>
      <c r="B31" s="70">
        <v>815</v>
      </c>
      <c r="C31" s="71">
        <v>6886</v>
      </c>
      <c r="D31" s="72">
        <v>4083</v>
      </c>
      <c r="E31" s="73">
        <v>10969</v>
      </c>
      <c r="F31" s="85"/>
      <c r="G31" s="42"/>
    </row>
    <row r="32" spans="1:19">
      <c r="A32" s="80">
        <v>0.58333333333333304</v>
      </c>
      <c r="B32" s="62">
        <v>900</v>
      </c>
      <c r="C32" s="63">
        <v>6919</v>
      </c>
      <c r="D32" s="64">
        <v>4153</v>
      </c>
      <c r="E32" s="73">
        <v>11072</v>
      </c>
      <c r="F32" s="85"/>
      <c r="G32" s="42"/>
    </row>
    <row r="33" spans="1:17">
      <c r="A33" s="69">
        <v>0.60416666666666696</v>
      </c>
      <c r="B33" s="70">
        <v>825</v>
      </c>
      <c r="C33" s="71">
        <v>6885.5</v>
      </c>
      <c r="D33" s="72">
        <v>4242</v>
      </c>
      <c r="E33" s="73">
        <v>11127.5</v>
      </c>
      <c r="F33" s="85"/>
      <c r="G33" s="42"/>
    </row>
    <row r="34" spans="1:17">
      <c r="A34" s="78">
        <v>0.625</v>
      </c>
      <c r="B34" s="62">
        <v>750</v>
      </c>
      <c r="C34" s="63">
        <v>6852</v>
      </c>
      <c r="D34" s="64">
        <v>4331</v>
      </c>
      <c r="E34" s="73">
        <v>11183</v>
      </c>
      <c r="F34" s="85"/>
      <c r="G34" s="42"/>
    </row>
    <row r="35" spans="1:17">
      <c r="A35" s="80">
        <v>0.64583333333333304</v>
      </c>
      <c r="B35" s="70">
        <v>725</v>
      </c>
      <c r="C35" s="71">
        <v>6794</v>
      </c>
      <c r="D35" s="72">
        <v>4249</v>
      </c>
      <c r="E35" s="73">
        <v>11043</v>
      </c>
      <c r="F35" s="85"/>
      <c r="G35" s="42"/>
    </row>
    <row r="36" spans="1:17" ht="18">
      <c r="A36" s="69">
        <v>0.66666666666666696</v>
      </c>
      <c r="B36" s="62">
        <v>700</v>
      </c>
      <c r="C36" s="63">
        <v>6736</v>
      </c>
      <c r="D36" s="64">
        <v>4167</v>
      </c>
      <c r="E36" s="73">
        <v>10903</v>
      </c>
      <c r="F36" s="86"/>
      <c r="G36" s="42"/>
      <c r="O36" s="42"/>
      <c r="P36" s="87"/>
      <c r="Q36" s="87"/>
    </row>
    <row r="37" spans="1:17" ht="18">
      <c r="A37" s="78">
        <v>0.6875</v>
      </c>
      <c r="B37" s="70">
        <v>645</v>
      </c>
      <c r="C37" s="71">
        <v>6779</v>
      </c>
      <c r="D37" s="72">
        <v>4095.5</v>
      </c>
      <c r="E37" s="73">
        <v>10874.5</v>
      </c>
      <c r="F37" s="88"/>
      <c r="G37" s="42"/>
      <c r="Q37" s="89"/>
    </row>
    <row r="38" spans="1:17">
      <c r="A38" s="80">
        <v>0.70833333333333304</v>
      </c>
      <c r="B38" s="62">
        <v>590</v>
      </c>
      <c r="C38" s="63">
        <v>6822</v>
      </c>
      <c r="D38" s="64">
        <v>4024</v>
      </c>
      <c r="E38" s="73">
        <v>10846</v>
      </c>
      <c r="F38" s="90"/>
      <c r="G38" s="42"/>
      <c r="Q38" s="42"/>
    </row>
    <row r="39" spans="1:17">
      <c r="A39" s="69">
        <v>0.72916666666666696</v>
      </c>
      <c r="B39" s="70">
        <v>410</v>
      </c>
      <c r="C39" s="71">
        <v>6980</v>
      </c>
      <c r="D39" s="72">
        <v>3981.5</v>
      </c>
      <c r="E39" s="73">
        <v>10961.5</v>
      </c>
      <c r="F39" s="90"/>
      <c r="G39" s="42"/>
    </row>
    <row r="40" spans="1:17">
      <c r="A40" s="78">
        <v>0.75</v>
      </c>
      <c r="B40" s="62">
        <v>230</v>
      </c>
      <c r="C40" s="63">
        <v>7138</v>
      </c>
      <c r="D40" s="64">
        <v>3939</v>
      </c>
      <c r="E40" s="73">
        <v>11077</v>
      </c>
      <c r="F40" s="90"/>
      <c r="G40" s="42"/>
    </row>
    <row r="41" spans="1:17">
      <c r="A41" s="69">
        <v>0.77083333333333304</v>
      </c>
      <c r="B41" s="91">
        <v>153</v>
      </c>
      <c r="C41" s="92">
        <v>7404</v>
      </c>
      <c r="D41" s="93">
        <v>3954</v>
      </c>
      <c r="E41" s="73">
        <v>11358</v>
      </c>
      <c r="F41" s="90"/>
      <c r="G41" s="42"/>
    </row>
    <row r="42" spans="1:17">
      <c r="A42" s="78">
        <v>0.79166666666666596</v>
      </c>
      <c r="B42" s="62">
        <v>76</v>
      </c>
      <c r="C42" s="63">
        <v>7670</v>
      </c>
      <c r="D42" s="64">
        <v>3969</v>
      </c>
      <c r="E42" s="73">
        <v>11639</v>
      </c>
      <c r="F42" s="90"/>
      <c r="G42" s="42"/>
    </row>
    <row r="43" spans="1:17">
      <c r="A43" s="78">
        <v>0.8125</v>
      </c>
      <c r="B43" s="94">
        <v>80</v>
      </c>
      <c r="C43" s="63">
        <v>7982</v>
      </c>
      <c r="D43" s="64">
        <v>4243</v>
      </c>
      <c r="E43" s="73">
        <v>12225</v>
      </c>
      <c r="F43" s="90"/>
      <c r="G43" s="42"/>
    </row>
    <row r="44" spans="1:17" ht="15">
      <c r="A44" s="80">
        <v>0.83333333333333337</v>
      </c>
      <c r="B44" s="62">
        <v>56</v>
      </c>
      <c r="C44" s="63">
        <v>7962</v>
      </c>
      <c r="D44" s="64">
        <v>4256</v>
      </c>
      <c r="E44" s="73">
        <v>12218</v>
      </c>
      <c r="F44" s="90"/>
      <c r="G44" s="42"/>
      <c r="O44" s="95" t="s">
        <v>19</v>
      </c>
      <c r="P44" s="96"/>
    </row>
    <row r="45" spans="1:17">
      <c r="A45" s="69">
        <v>0.85416666666666696</v>
      </c>
      <c r="B45" s="70">
        <v>92</v>
      </c>
      <c r="C45" s="71">
        <v>7965.5</v>
      </c>
      <c r="D45" s="72">
        <v>4325</v>
      </c>
      <c r="E45" s="73">
        <v>12290.5</v>
      </c>
      <c r="F45" s="90"/>
      <c r="G45" s="42"/>
      <c r="O45" s="95" t="s">
        <v>6</v>
      </c>
      <c r="P45" s="97"/>
    </row>
    <row r="46" spans="1:17" ht="15.75">
      <c r="A46" s="80">
        <v>0.875</v>
      </c>
      <c r="B46" s="62">
        <v>128</v>
      </c>
      <c r="C46" s="63">
        <v>7969</v>
      </c>
      <c r="D46" s="64">
        <v>4394</v>
      </c>
      <c r="E46" s="73">
        <v>12363</v>
      </c>
      <c r="F46" s="90"/>
      <c r="G46" s="42"/>
      <c r="O46" s="40"/>
    </row>
    <row r="47" spans="1:17">
      <c r="A47" s="69">
        <v>0.89583333333333304</v>
      </c>
      <c r="B47" s="70">
        <v>180</v>
      </c>
      <c r="C47" s="71">
        <v>7823.5</v>
      </c>
      <c r="D47" s="72">
        <v>4400.5</v>
      </c>
      <c r="E47" s="73">
        <v>12224</v>
      </c>
      <c r="F47" s="90"/>
      <c r="G47" s="42"/>
    </row>
    <row r="48" spans="1:17" ht="15">
      <c r="A48" s="78">
        <v>0.91666666666666696</v>
      </c>
      <c r="B48" s="62">
        <v>232</v>
      </c>
      <c r="C48" s="63">
        <v>7678</v>
      </c>
      <c r="D48" s="64">
        <v>4407</v>
      </c>
      <c r="E48" s="73">
        <v>12085</v>
      </c>
      <c r="F48" s="90"/>
      <c r="G48" s="42"/>
      <c r="P48" s="16" t="s">
        <v>20</v>
      </c>
    </row>
    <row r="49" spans="1:12" ht="15.75">
      <c r="A49" s="80">
        <v>0.9375</v>
      </c>
      <c r="B49" s="70">
        <v>316</v>
      </c>
      <c r="C49" s="71">
        <v>7510</v>
      </c>
      <c r="D49" s="72">
        <v>4379</v>
      </c>
      <c r="E49" s="73">
        <v>11889</v>
      </c>
      <c r="F49" s="90"/>
      <c r="G49" s="42"/>
      <c r="L49" s="40"/>
    </row>
    <row r="50" spans="1:12">
      <c r="A50" s="69">
        <v>0.95833333333333304</v>
      </c>
      <c r="B50" s="62">
        <v>400</v>
      </c>
      <c r="C50" s="63">
        <v>7342</v>
      </c>
      <c r="D50" s="64">
        <v>4351</v>
      </c>
      <c r="E50" s="73">
        <v>11693</v>
      </c>
      <c r="F50" s="90"/>
      <c r="G50" s="42"/>
    </row>
    <row r="51" spans="1:12">
      <c r="A51" s="78">
        <v>0.97916666666666696</v>
      </c>
      <c r="B51" s="70">
        <v>485</v>
      </c>
      <c r="C51" s="71">
        <v>7124.5</v>
      </c>
      <c r="D51" s="72">
        <v>4254</v>
      </c>
      <c r="E51" s="73">
        <v>11378.5</v>
      </c>
      <c r="F51" s="90"/>
      <c r="G51" s="42"/>
    </row>
    <row r="52" spans="1:12">
      <c r="A52" s="98" t="s">
        <v>8</v>
      </c>
      <c r="B52" s="62">
        <v>570</v>
      </c>
      <c r="C52" s="63">
        <v>6907</v>
      </c>
      <c r="D52" s="64">
        <v>4157</v>
      </c>
      <c r="E52" s="73">
        <v>11064</v>
      </c>
      <c r="F52" s="90"/>
      <c r="G52" s="42"/>
    </row>
    <row r="53" spans="1:12" ht="15" thickBot="1">
      <c r="A53" s="99"/>
      <c r="B53" s="100"/>
      <c r="C53" s="100"/>
      <c r="D53" s="100"/>
      <c r="E53" s="101"/>
      <c r="F53" s="59"/>
      <c r="G53" s="42"/>
    </row>
    <row r="54" spans="1:12">
      <c r="A54" s="49"/>
      <c r="B54" s="102"/>
      <c r="C54" s="103"/>
      <c r="D54" s="103"/>
      <c r="E54" s="104"/>
      <c r="F54" s="59"/>
      <c r="G54" s="42"/>
    </row>
    <row r="55" spans="1:12">
      <c r="A55" s="49"/>
      <c r="B55" s="102"/>
      <c r="C55" s="103"/>
      <c r="D55" s="103"/>
      <c r="E55" s="104"/>
      <c r="F55" s="59"/>
      <c r="G55" s="42"/>
    </row>
    <row r="56" spans="1:12">
      <c r="A56" s="42"/>
      <c r="B56" s="42"/>
      <c r="C56" s="42"/>
      <c r="D56" s="42"/>
      <c r="E56" s="42"/>
      <c r="F56" s="59"/>
      <c r="G56" s="42"/>
    </row>
    <row r="57" spans="1:12">
      <c r="A57" s="42"/>
      <c r="B57" s="42"/>
      <c r="C57" s="105"/>
      <c r="D57" s="105"/>
      <c r="E57" s="105"/>
      <c r="F57" s="90"/>
      <c r="G57" s="42"/>
    </row>
    <row r="58" spans="1:12">
      <c r="A58" s="42"/>
      <c r="B58" s="42"/>
      <c r="C58" s="106"/>
      <c r="D58" s="107"/>
      <c r="E58" s="106"/>
      <c r="F58" s="107"/>
      <c r="G58" s="42"/>
    </row>
    <row r="59" spans="1:12">
      <c r="A59" s="42"/>
      <c r="B59" s="42"/>
      <c r="C59" s="105"/>
      <c r="D59" s="105"/>
      <c r="E59" s="104"/>
      <c r="F59" s="104"/>
      <c r="G59" s="42"/>
    </row>
    <row r="60" spans="1:12">
      <c r="A60" s="42"/>
      <c r="B60" s="42"/>
      <c r="C60" s="105"/>
      <c r="D60" s="105"/>
      <c r="E60" s="104"/>
      <c r="F60" s="104"/>
      <c r="G60" s="42"/>
    </row>
    <row r="61" spans="1:12">
      <c r="A61" s="42"/>
      <c r="B61" s="42"/>
      <c r="C61" s="105"/>
      <c r="D61" s="105"/>
      <c r="E61" s="104"/>
      <c r="F61" s="104"/>
      <c r="G61" s="42"/>
    </row>
    <row r="62" spans="1:12">
      <c r="A62" s="42"/>
      <c r="B62" s="42"/>
      <c r="C62" s="105"/>
      <c r="D62" s="105"/>
      <c r="E62" s="104"/>
      <c r="F62" s="104"/>
      <c r="G62" s="42"/>
    </row>
    <row r="63" spans="1:12">
      <c r="A63" s="42"/>
      <c r="B63" s="42"/>
      <c r="C63" s="105"/>
      <c r="D63" s="105"/>
      <c r="E63" s="104"/>
      <c r="F63" s="104"/>
      <c r="G63" s="42"/>
    </row>
    <row r="64" spans="1:12">
      <c r="A64" s="42"/>
      <c r="B64" s="42"/>
      <c r="C64" s="105"/>
      <c r="D64" s="105"/>
      <c r="E64" s="105"/>
      <c r="F64" s="90"/>
      <c r="G64" s="42"/>
    </row>
    <row r="65" spans="1:7">
      <c r="A65" s="42"/>
      <c r="B65" s="42"/>
      <c r="C65" s="105"/>
      <c r="D65" s="105"/>
      <c r="E65" s="105"/>
      <c r="F65" s="90"/>
      <c r="G65" s="42"/>
    </row>
    <row r="66" spans="1:7">
      <c r="A66" s="42"/>
      <c r="B66" s="42"/>
      <c r="C66" s="105"/>
      <c r="D66" s="105"/>
      <c r="E66" s="105"/>
      <c r="F66" s="90"/>
      <c r="G66" s="42"/>
    </row>
    <row r="67" spans="1:7">
      <c r="A67" s="42"/>
      <c r="B67" s="42"/>
      <c r="C67" s="90"/>
      <c r="D67" s="105"/>
      <c r="E67" s="104"/>
      <c r="F67" s="90"/>
      <c r="G67" s="42"/>
    </row>
    <row r="68" spans="1:7">
      <c r="A68" s="42"/>
      <c r="B68" s="42"/>
      <c r="C68" s="90"/>
      <c r="D68" s="105"/>
      <c r="E68" s="104"/>
      <c r="F68" s="90"/>
      <c r="G68" s="42"/>
    </row>
    <row r="69" spans="1:7">
      <c r="A69" s="42"/>
      <c r="B69" s="42"/>
      <c r="C69" s="90"/>
      <c r="D69" s="105"/>
      <c r="E69" s="104"/>
      <c r="F69" s="90"/>
      <c r="G69" s="42"/>
    </row>
    <row r="70" spans="1:7">
      <c r="A70" s="42"/>
      <c r="B70" s="42"/>
      <c r="C70" s="90"/>
      <c r="D70" s="105"/>
      <c r="E70" s="104"/>
      <c r="F70" s="90"/>
      <c r="G70" s="42"/>
    </row>
    <row r="71" spans="1:7">
      <c r="A71" s="42"/>
      <c r="B71" s="42"/>
      <c r="C71" s="90"/>
      <c r="D71" s="105"/>
      <c r="E71" s="104"/>
      <c r="F71" s="90"/>
      <c r="G71" s="42"/>
    </row>
  </sheetData>
  <mergeCells count="5">
    <mergeCell ref="S13:S14"/>
    <mergeCell ref="H1:Q1"/>
    <mergeCell ref="O4:P4"/>
    <mergeCell ref="S9:S10"/>
    <mergeCell ref="S11:S12"/>
  </mergeCells>
  <pageMargins left="0.18" right="0.24" top="0.18" bottom="0.17" header="0.4" footer="0.17"/>
  <pageSetup paperSize="9" scale="9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8">
    <tabColor rgb="FF0909F7"/>
  </sheetPr>
  <dimension ref="A1:AM71"/>
  <sheetViews>
    <sheetView topLeftCell="J25" zoomScale="91" zoomScaleNormal="91" zoomScaleSheetLayoutView="83" zoomScalePageLayoutView="70" workbookViewId="0">
      <selection activeCell="O2" sqref="O2:Y65"/>
    </sheetView>
  </sheetViews>
  <sheetFormatPr defaultColWidth="9.140625" defaultRowHeight="14.25"/>
  <cols>
    <col min="1" max="1" width="9.140625" style="17"/>
    <col min="2" max="2" width="11" style="17" customWidth="1"/>
    <col min="3" max="3" width="9.140625" style="17" customWidth="1"/>
    <col min="4" max="4" width="10.85546875" style="17" customWidth="1"/>
    <col min="5" max="5" width="11.7109375" style="17" customWidth="1"/>
    <col min="6" max="6" width="12.5703125" style="17" bestFit="1" customWidth="1"/>
    <col min="7" max="7" width="9.140625" style="17" customWidth="1"/>
    <col min="8" max="8" width="10.140625" style="17" customWidth="1"/>
    <col min="9" max="9" width="12.28515625" style="17" customWidth="1"/>
    <col min="10" max="10" width="12.28515625" style="17" bestFit="1" customWidth="1"/>
    <col min="11" max="12" width="9.140625" style="17"/>
    <col min="13" max="13" width="12.7109375" style="17" customWidth="1"/>
    <col min="14" max="14" width="12.5703125" style="17" customWidth="1"/>
    <col min="15" max="15" width="4.140625" style="17" customWidth="1"/>
    <col min="16" max="16" width="6.7109375" style="17" customWidth="1"/>
    <col min="17" max="17" width="16.5703125" style="17" customWidth="1"/>
    <col min="18" max="18" width="26" style="17" customWidth="1"/>
    <col min="19" max="19" width="10.28515625" style="17" customWidth="1"/>
    <col min="20" max="20" width="14" style="17" customWidth="1"/>
    <col min="21" max="21" width="11.5703125" style="17" customWidth="1"/>
    <col min="22" max="22" width="9.140625" style="17"/>
    <col min="23" max="23" width="12.140625" style="17" customWidth="1"/>
    <col min="24" max="24" width="14.42578125" style="17" customWidth="1"/>
    <col min="25" max="25" width="2.140625" style="17" customWidth="1"/>
    <col min="26" max="26" width="12.140625" style="17" customWidth="1"/>
    <col min="27" max="27" width="20.5703125" style="17" customWidth="1"/>
    <col min="28" max="28" width="9.140625" style="17"/>
    <col min="29" max="29" width="20.42578125" style="17" bestFit="1" customWidth="1"/>
    <col min="30" max="36" width="9.140625" style="17"/>
    <col min="37" max="37" width="42.28515625" style="17" customWidth="1"/>
    <col min="38" max="38" width="9.140625" style="17"/>
    <col min="39" max="39" width="37.7109375" style="17" customWidth="1"/>
    <col min="40" max="16384" width="9.140625" style="17"/>
  </cols>
  <sheetData>
    <row r="1" spans="1:39" ht="15.75">
      <c r="O1" s="108" t="s">
        <v>24</v>
      </c>
      <c r="P1" s="108"/>
      <c r="Q1" s="108"/>
      <c r="R1" s="109" t="s">
        <v>3</v>
      </c>
      <c r="S1" s="109"/>
      <c r="T1" s="109"/>
      <c r="U1" s="109"/>
      <c r="V1" s="108"/>
      <c r="W1" s="108"/>
      <c r="X1" s="39"/>
      <c r="Y1" s="110"/>
    </row>
    <row r="2" spans="1:39" ht="24.75" customHeight="1">
      <c r="O2" s="111" t="s">
        <v>0</v>
      </c>
      <c r="P2" s="111"/>
      <c r="Q2" s="112" t="s">
        <v>25</v>
      </c>
      <c r="T2" s="34"/>
      <c r="U2" s="113"/>
      <c r="V2" s="114"/>
      <c r="W2" s="115"/>
      <c r="X2" s="39"/>
      <c r="Y2" s="110"/>
    </row>
    <row r="3" spans="1:39" ht="15.75">
      <c r="A3" s="42" t="s">
        <v>1</v>
      </c>
      <c r="B3" s="116">
        <v>43557</v>
      </c>
      <c r="C3" s="117"/>
      <c r="D3" s="42" t="s">
        <v>11</v>
      </c>
      <c r="E3" s="42"/>
      <c r="F3" s="59">
        <v>252996936</v>
      </c>
      <c r="G3" s="59"/>
      <c r="H3" s="42"/>
      <c r="I3" s="42"/>
      <c r="J3" s="42"/>
      <c r="K3" s="33"/>
      <c r="L3" s="118"/>
      <c r="M3" s="118"/>
      <c r="O3" s="119"/>
      <c r="P3" s="119"/>
      <c r="Q3" s="119"/>
      <c r="R3" s="38"/>
      <c r="S3" s="38"/>
      <c r="T3" s="120"/>
      <c r="U3" s="119"/>
      <c r="V3" s="119"/>
      <c r="W3" s="119"/>
      <c r="X3" s="39"/>
      <c r="Y3" s="110"/>
    </row>
    <row r="4" spans="1:39" ht="18">
      <c r="A4" s="182"/>
      <c r="B4" s="183"/>
      <c r="C4" s="183"/>
      <c r="D4" s="183"/>
      <c r="E4" s="183"/>
      <c r="F4" s="183"/>
      <c r="G4" s="183"/>
      <c r="H4" s="183"/>
      <c r="I4" s="183"/>
      <c r="J4" s="183"/>
      <c r="K4" s="183"/>
      <c r="L4" s="184"/>
      <c r="M4" s="783"/>
      <c r="O4" s="121"/>
      <c r="Q4" s="1679">
        <v>43557</v>
      </c>
      <c r="R4" s="122"/>
      <c r="S4" s="122"/>
      <c r="T4" s="122"/>
      <c r="V4" s="39"/>
      <c r="W4" s="1508" t="s">
        <v>18</v>
      </c>
      <c r="X4" s="1508"/>
      <c r="Y4" s="123"/>
    </row>
    <row r="5" spans="1:39" ht="15.75">
      <c r="A5" s="124" t="s">
        <v>13</v>
      </c>
      <c r="B5" s="125" t="s">
        <v>34</v>
      </c>
      <c r="C5" s="126" t="s">
        <v>35</v>
      </c>
      <c r="D5" s="127" t="s">
        <v>36</v>
      </c>
      <c r="E5" s="127" t="s">
        <v>729</v>
      </c>
      <c r="F5" s="128" t="s">
        <v>730</v>
      </c>
      <c r="G5" s="129" t="s">
        <v>37</v>
      </c>
      <c r="H5" s="130" t="s">
        <v>38</v>
      </c>
      <c r="I5" s="130" t="s">
        <v>731</v>
      </c>
      <c r="J5" s="131" t="s">
        <v>732</v>
      </c>
      <c r="K5" s="132" t="s">
        <v>40</v>
      </c>
      <c r="L5" s="133" t="s">
        <v>702</v>
      </c>
      <c r="M5" s="769" t="s">
        <v>39</v>
      </c>
      <c r="N5" s="135"/>
      <c r="O5" s="136"/>
      <c r="P5" s="137"/>
      <c r="Q5" s="138"/>
      <c r="R5" s="136"/>
      <c r="V5" s="139"/>
      <c r="W5" s="136"/>
      <c r="X5" s="39"/>
      <c r="Y5" s="110"/>
    </row>
    <row r="6" spans="1:39" ht="15.75">
      <c r="A6" s="140">
        <v>0</v>
      </c>
      <c r="B6" s="141">
        <v>3813</v>
      </c>
      <c r="C6" s="142">
        <v>893</v>
      </c>
      <c r="D6" s="143">
        <v>2114</v>
      </c>
      <c r="E6" s="143">
        <v>0</v>
      </c>
      <c r="F6" s="144">
        <v>1756</v>
      </c>
      <c r="G6" s="145">
        <v>2261</v>
      </c>
      <c r="H6" s="146">
        <v>0</v>
      </c>
      <c r="I6" s="146">
        <v>0</v>
      </c>
      <c r="J6" s="147">
        <v>83</v>
      </c>
      <c r="K6" s="148">
        <v>144</v>
      </c>
      <c r="L6" s="149">
        <v>0</v>
      </c>
      <c r="M6" s="770">
        <v>0</v>
      </c>
      <c r="O6" s="122"/>
      <c r="P6" s="122"/>
      <c r="Q6" s="122"/>
      <c r="R6" s="75"/>
      <c r="S6" s="75"/>
      <c r="T6" s="150"/>
      <c r="U6" s="151"/>
      <c r="V6" s="122"/>
      <c r="W6" s="122"/>
      <c r="X6" s="39"/>
      <c r="Y6" s="110"/>
    </row>
    <row r="7" spans="1:39" ht="15.75">
      <c r="A7" s="152">
        <v>2.0833333333333332E-2</v>
      </c>
      <c r="B7" s="153">
        <v>3857.5</v>
      </c>
      <c r="C7" s="154">
        <v>899</v>
      </c>
      <c r="D7" s="155">
        <v>2041</v>
      </c>
      <c r="E7" s="784">
        <v>0</v>
      </c>
      <c r="F7" s="156">
        <v>1344</v>
      </c>
      <c r="G7" s="157">
        <v>2152</v>
      </c>
      <c r="H7" s="158">
        <v>0</v>
      </c>
      <c r="I7" s="158">
        <v>0</v>
      </c>
      <c r="J7" s="159">
        <v>58.5</v>
      </c>
      <c r="K7" s="160">
        <v>133</v>
      </c>
      <c r="L7" s="161">
        <v>0</v>
      </c>
      <c r="M7" s="771">
        <v>0</v>
      </c>
      <c r="O7" s="39"/>
      <c r="P7" s="120"/>
      <c r="Q7" s="162"/>
      <c r="R7" s="39" t="s">
        <v>12</v>
      </c>
      <c r="S7" s="39">
        <v>43557</v>
      </c>
      <c r="T7" s="39"/>
      <c r="U7" s="39"/>
      <c r="V7" s="39"/>
      <c r="W7" s="39"/>
      <c r="X7" s="39"/>
      <c r="Y7" s="110"/>
    </row>
    <row r="8" spans="1:39" ht="15">
      <c r="A8" s="152">
        <v>4.1666666666666664E-2</v>
      </c>
      <c r="B8" s="141">
        <v>3902</v>
      </c>
      <c r="C8" s="142">
        <v>905</v>
      </c>
      <c r="D8" s="143">
        <v>1968</v>
      </c>
      <c r="E8" s="143">
        <v>0</v>
      </c>
      <c r="F8" s="144">
        <v>932</v>
      </c>
      <c r="G8" s="145">
        <v>2043</v>
      </c>
      <c r="H8" s="146">
        <v>0</v>
      </c>
      <c r="I8" s="146">
        <v>0</v>
      </c>
      <c r="J8" s="147">
        <v>34</v>
      </c>
      <c r="K8" s="148">
        <v>122</v>
      </c>
      <c r="L8" s="149">
        <v>0</v>
      </c>
      <c r="M8" s="770">
        <v>0</v>
      </c>
      <c r="O8" s="39"/>
      <c r="P8" s="39"/>
      <c r="Q8" s="39"/>
      <c r="R8" s="39"/>
      <c r="S8" s="39"/>
      <c r="T8" s="39"/>
      <c r="U8" s="39"/>
      <c r="V8" s="39"/>
      <c r="W8" s="39"/>
      <c r="X8" s="39"/>
      <c r="Y8" s="110"/>
    </row>
    <row r="9" spans="1:39" ht="64.5" customHeight="1">
      <c r="A9" s="140">
        <v>6.25E-2</v>
      </c>
      <c r="B9" s="153">
        <v>3816</v>
      </c>
      <c r="C9" s="154">
        <v>904.5</v>
      </c>
      <c r="D9" s="155">
        <v>1896.5</v>
      </c>
      <c r="E9" s="784">
        <v>0</v>
      </c>
      <c r="F9" s="156">
        <v>921</v>
      </c>
      <c r="G9" s="157">
        <v>2031</v>
      </c>
      <c r="H9" s="158">
        <v>0</v>
      </c>
      <c r="I9" s="158">
        <v>0</v>
      </c>
      <c r="J9" s="159">
        <v>34</v>
      </c>
      <c r="K9" s="160">
        <v>124</v>
      </c>
      <c r="L9" s="161">
        <v>0</v>
      </c>
      <c r="M9" s="771">
        <v>0</v>
      </c>
      <c r="O9" s="39"/>
      <c r="P9" s="39"/>
      <c r="Q9" s="39"/>
      <c r="R9" s="39"/>
      <c r="S9" s="39"/>
      <c r="T9" s="39"/>
      <c r="U9" s="39"/>
      <c r="V9" s="39"/>
      <c r="W9" s="39"/>
      <c r="X9" s="39"/>
      <c r="Y9" s="110"/>
      <c r="Z9" s="163"/>
      <c r="AA9"/>
      <c r="AB9"/>
      <c r="AC9" s="164" t="s">
        <v>27</v>
      </c>
      <c r="AD9" s="255">
        <v>252.99693600000001</v>
      </c>
      <c r="AK9" s="17" t="s">
        <v>1038</v>
      </c>
      <c r="AM9" s="1678" t="s">
        <v>1039</v>
      </c>
    </row>
    <row r="10" spans="1:39" ht="16.5" customHeight="1">
      <c r="A10" s="152">
        <v>8.3333333333333301E-2</v>
      </c>
      <c r="B10" s="141">
        <v>3730</v>
      </c>
      <c r="C10" s="142">
        <v>904</v>
      </c>
      <c r="D10" s="143">
        <v>1825</v>
      </c>
      <c r="E10" s="143">
        <v>0</v>
      </c>
      <c r="F10" s="144">
        <v>910</v>
      </c>
      <c r="G10" s="145">
        <v>2019</v>
      </c>
      <c r="H10" s="146">
        <v>0</v>
      </c>
      <c r="I10" s="146">
        <v>0</v>
      </c>
      <c r="J10" s="147">
        <v>34</v>
      </c>
      <c r="K10" s="148">
        <v>126</v>
      </c>
      <c r="L10" s="149">
        <v>0</v>
      </c>
      <c r="M10" s="770">
        <v>0</v>
      </c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110"/>
      <c r="Z10" s="163"/>
      <c r="AA10"/>
      <c r="AB10"/>
      <c r="AC10" s="164" t="s">
        <v>28</v>
      </c>
      <c r="AD10" s="255">
        <v>0</v>
      </c>
      <c r="AM10" s="1678"/>
    </row>
    <row r="11" spans="1:39" ht="15" customHeight="1">
      <c r="A11" s="152">
        <v>0.104166666666667</v>
      </c>
      <c r="B11" s="153">
        <v>3761.5</v>
      </c>
      <c r="C11" s="154">
        <v>901.5</v>
      </c>
      <c r="D11" s="155">
        <v>2030</v>
      </c>
      <c r="E11" s="784">
        <v>0</v>
      </c>
      <c r="F11" s="156">
        <v>914</v>
      </c>
      <c r="G11" s="157">
        <v>1999.5</v>
      </c>
      <c r="H11" s="158">
        <v>0</v>
      </c>
      <c r="I11" s="158">
        <v>0</v>
      </c>
      <c r="J11" s="159">
        <v>34</v>
      </c>
      <c r="K11" s="160">
        <v>125</v>
      </c>
      <c r="L11" s="161">
        <v>0</v>
      </c>
      <c r="M11" s="771">
        <v>0</v>
      </c>
      <c r="O11" s="39"/>
      <c r="P11" s="39"/>
      <c r="Q11" s="39"/>
      <c r="R11" s="39"/>
      <c r="S11" s="39"/>
      <c r="T11" s="39"/>
      <c r="U11" s="39"/>
      <c r="V11" s="39"/>
      <c r="W11" s="39"/>
      <c r="X11" s="165"/>
      <c r="Y11" s="110"/>
      <c r="Z11" s="163"/>
      <c r="AA11"/>
      <c r="AB11"/>
      <c r="AC11" s="164" t="s">
        <v>29</v>
      </c>
      <c r="AD11" s="255">
        <v>252.99693600000001</v>
      </c>
      <c r="AM11" s="1678"/>
    </row>
    <row r="12" spans="1:39" ht="16.5" customHeight="1">
      <c r="A12" s="140">
        <v>0.125</v>
      </c>
      <c r="B12" s="141">
        <v>3793</v>
      </c>
      <c r="C12" s="142">
        <v>899</v>
      </c>
      <c r="D12" s="143">
        <v>2235</v>
      </c>
      <c r="E12" s="143">
        <v>0</v>
      </c>
      <c r="F12" s="144">
        <v>918</v>
      </c>
      <c r="G12" s="145">
        <v>1980</v>
      </c>
      <c r="H12" s="146">
        <v>0</v>
      </c>
      <c r="I12" s="146">
        <v>0</v>
      </c>
      <c r="J12" s="147">
        <v>34</v>
      </c>
      <c r="K12" s="148">
        <v>124</v>
      </c>
      <c r="L12" s="149">
        <v>0</v>
      </c>
      <c r="M12" s="770">
        <v>0</v>
      </c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110"/>
      <c r="Z12" s="20"/>
      <c r="AM12" s="1678"/>
    </row>
    <row r="13" spans="1:39" ht="15">
      <c r="A13" s="152">
        <v>0.14583333333333301</v>
      </c>
      <c r="B13" s="153">
        <v>3794.5</v>
      </c>
      <c r="C13" s="154">
        <v>891</v>
      </c>
      <c r="D13" s="155">
        <v>2161.5</v>
      </c>
      <c r="E13" s="784">
        <v>0</v>
      </c>
      <c r="F13" s="156">
        <v>861</v>
      </c>
      <c r="G13" s="157">
        <v>1970</v>
      </c>
      <c r="H13" s="158">
        <v>0</v>
      </c>
      <c r="I13" s="158">
        <v>0</v>
      </c>
      <c r="J13" s="159">
        <v>17</v>
      </c>
      <c r="K13" s="160">
        <v>122</v>
      </c>
      <c r="L13" s="161">
        <v>0</v>
      </c>
      <c r="M13" s="771">
        <v>0</v>
      </c>
      <c r="O13" s="39"/>
      <c r="P13" s="39"/>
      <c r="Q13" s="39"/>
      <c r="R13" s="39"/>
      <c r="S13" s="39"/>
      <c r="T13" s="39"/>
      <c r="U13" s="39"/>
      <c r="V13" s="39"/>
      <c r="X13" s="39"/>
      <c r="Y13" s="110"/>
    </row>
    <row r="14" spans="1:39" ht="15">
      <c r="A14" s="152">
        <v>0.16666666666666699</v>
      </c>
      <c r="B14" s="141">
        <v>3796</v>
      </c>
      <c r="C14" s="142">
        <v>883</v>
      </c>
      <c r="D14" s="143">
        <v>2088</v>
      </c>
      <c r="E14" s="143">
        <v>0</v>
      </c>
      <c r="F14" s="144">
        <v>804</v>
      </c>
      <c r="G14" s="145">
        <v>1960</v>
      </c>
      <c r="H14" s="146">
        <v>0</v>
      </c>
      <c r="I14" s="146">
        <v>0</v>
      </c>
      <c r="J14" s="147">
        <v>0</v>
      </c>
      <c r="K14" s="148">
        <v>120</v>
      </c>
      <c r="L14" s="149">
        <v>0</v>
      </c>
      <c r="M14" s="770">
        <v>0</v>
      </c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110"/>
    </row>
    <row r="15" spans="1:39" ht="15">
      <c r="A15" s="140">
        <v>0.1875</v>
      </c>
      <c r="B15" s="153">
        <v>3749</v>
      </c>
      <c r="C15" s="154">
        <v>887</v>
      </c>
      <c r="D15" s="155">
        <v>1915</v>
      </c>
      <c r="E15" s="784">
        <v>0</v>
      </c>
      <c r="F15" s="156">
        <v>655.5</v>
      </c>
      <c r="G15" s="157">
        <v>1842</v>
      </c>
      <c r="H15" s="158">
        <v>0</v>
      </c>
      <c r="I15" s="158">
        <v>0</v>
      </c>
      <c r="J15" s="159">
        <v>0</v>
      </c>
      <c r="K15" s="160">
        <v>115</v>
      </c>
      <c r="L15" s="161">
        <v>0</v>
      </c>
      <c r="M15" s="771">
        <v>0</v>
      </c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110"/>
      <c r="AB15" s="166"/>
    </row>
    <row r="16" spans="1:39" ht="15">
      <c r="A16" s="152">
        <v>0.20833333333333301</v>
      </c>
      <c r="B16" s="141">
        <v>3702</v>
      </c>
      <c r="C16" s="142">
        <v>891</v>
      </c>
      <c r="D16" s="143">
        <v>1742</v>
      </c>
      <c r="E16" s="143">
        <v>0</v>
      </c>
      <c r="F16" s="144">
        <v>507</v>
      </c>
      <c r="G16" s="145">
        <v>1724</v>
      </c>
      <c r="H16" s="146">
        <v>0</v>
      </c>
      <c r="I16" s="146">
        <v>0</v>
      </c>
      <c r="J16" s="147">
        <v>0</v>
      </c>
      <c r="K16" s="148">
        <v>110</v>
      </c>
      <c r="L16" s="149">
        <v>0</v>
      </c>
      <c r="M16" s="772">
        <v>0</v>
      </c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110"/>
      <c r="Z16" s="167"/>
    </row>
    <row r="17" spans="1:29" ht="15">
      <c r="A17" s="152">
        <v>0.22916666666666699</v>
      </c>
      <c r="B17" s="153">
        <v>3637</v>
      </c>
      <c r="C17" s="154">
        <v>890.5</v>
      </c>
      <c r="D17" s="155">
        <v>1698</v>
      </c>
      <c r="E17" s="784">
        <v>0</v>
      </c>
      <c r="F17" s="156">
        <v>408.5</v>
      </c>
      <c r="G17" s="157">
        <v>1599</v>
      </c>
      <c r="H17" s="158">
        <v>0</v>
      </c>
      <c r="I17" s="158">
        <v>0</v>
      </c>
      <c r="J17" s="159">
        <v>0</v>
      </c>
      <c r="K17" s="160">
        <v>105</v>
      </c>
      <c r="L17" s="161">
        <v>0.5</v>
      </c>
      <c r="M17" s="771">
        <v>0</v>
      </c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110"/>
    </row>
    <row r="18" spans="1:29" ht="15">
      <c r="A18" s="140">
        <v>0.25</v>
      </c>
      <c r="B18" s="141">
        <v>3572</v>
      </c>
      <c r="C18" s="142">
        <v>890</v>
      </c>
      <c r="D18" s="143">
        <v>1654</v>
      </c>
      <c r="E18" s="143">
        <v>0</v>
      </c>
      <c r="F18" s="144">
        <v>310</v>
      </c>
      <c r="G18" s="145">
        <v>1474</v>
      </c>
      <c r="H18" s="146">
        <v>0</v>
      </c>
      <c r="I18" s="146">
        <v>0</v>
      </c>
      <c r="J18" s="147">
        <v>0</v>
      </c>
      <c r="K18" s="148">
        <v>100</v>
      </c>
      <c r="L18" s="149">
        <v>1</v>
      </c>
      <c r="M18" s="772">
        <v>0</v>
      </c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110"/>
    </row>
    <row r="19" spans="1:29" ht="15.75">
      <c r="A19" s="152">
        <v>0.27083333333333298</v>
      </c>
      <c r="B19" s="153">
        <v>3577.5</v>
      </c>
      <c r="C19" s="154">
        <v>843.5</v>
      </c>
      <c r="D19" s="155">
        <v>1704.5</v>
      </c>
      <c r="E19" s="784">
        <v>0</v>
      </c>
      <c r="F19" s="156">
        <v>325</v>
      </c>
      <c r="G19" s="157">
        <v>1457</v>
      </c>
      <c r="H19" s="158">
        <v>0</v>
      </c>
      <c r="I19" s="158">
        <v>0</v>
      </c>
      <c r="J19" s="159">
        <v>14</v>
      </c>
      <c r="K19" s="160">
        <v>96</v>
      </c>
      <c r="L19" s="161">
        <v>32</v>
      </c>
      <c r="M19" s="771">
        <v>0</v>
      </c>
      <c r="O19" s="39"/>
      <c r="P19" s="39"/>
      <c r="Q19" s="39"/>
      <c r="R19" s="39"/>
      <c r="S19" s="39"/>
      <c r="T19" s="39"/>
      <c r="U19" s="168"/>
      <c r="V19" s="39"/>
      <c r="W19" s="39" t="s">
        <v>2</v>
      </c>
      <c r="X19" s="39"/>
      <c r="Y19" s="110"/>
      <c r="AB19" s="17" t="s">
        <v>30</v>
      </c>
    </row>
    <row r="20" spans="1:29" ht="15">
      <c r="A20" s="152">
        <v>0.29166666666666702</v>
      </c>
      <c r="B20" s="141">
        <v>3583</v>
      </c>
      <c r="C20" s="142">
        <v>797</v>
      </c>
      <c r="D20" s="143">
        <v>1755</v>
      </c>
      <c r="E20" s="143">
        <v>0</v>
      </c>
      <c r="F20" s="144">
        <v>340</v>
      </c>
      <c r="G20" s="145">
        <v>1440</v>
      </c>
      <c r="H20" s="146">
        <v>0</v>
      </c>
      <c r="I20" s="146">
        <v>0</v>
      </c>
      <c r="J20" s="147">
        <v>28</v>
      </c>
      <c r="K20" s="148">
        <v>92</v>
      </c>
      <c r="L20" s="149">
        <v>63</v>
      </c>
      <c r="M20" s="772">
        <v>0</v>
      </c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110"/>
      <c r="AA20" s="169"/>
      <c r="AC20" s="170"/>
    </row>
    <row r="21" spans="1:29" ht="15.75">
      <c r="A21" s="140">
        <v>0.3125</v>
      </c>
      <c r="B21" s="153">
        <v>3607.5</v>
      </c>
      <c r="C21" s="154">
        <v>797</v>
      </c>
      <c r="D21" s="155">
        <v>1874</v>
      </c>
      <c r="E21" s="784">
        <v>0</v>
      </c>
      <c r="F21" s="156">
        <v>422.5</v>
      </c>
      <c r="G21" s="157">
        <v>1436.5</v>
      </c>
      <c r="H21" s="158">
        <v>0</v>
      </c>
      <c r="I21" s="158">
        <v>0</v>
      </c>
      <c r="J21" s="159">
        <v>52</v>
      </c>
      <c r="K21" s="160">
        <v>100</v>
      </c>
      <c r="L21" s="161">
        <v>114</v>
      </c>
      <c r="M21" s="771">
        <v>0</v>
      </c>
      <c r="O21" s="39"/>
      <c r="P21" s="39"/>
      <c r="Q21" s="39"/>
      <c r="R21" s="39"/>
      <c r="S21" s="39"/>
      <c r="T21" s="171"/>
      <c r="U21" s="39"/>
      <c r="V21" s="39" t="s">
        <v>31</v>
      </c>
      <c r="W21" s="39"/>
      <c r="X21" s="39"/>
      <c r="Y21" s="110"/>
      <c r="AC21" s="17" t="s">
        <v>0</v>
      </c>
    </row>
    <row r="22" spans="1:29" ht="15">
      <c r="A22" s="152">
        <v>0.33333333333333298</v>
      </c>
      <c r="B22" s="141">
        <v>3632</v>
      </c>
      <c r="C22" s="142">
        <v>797</v>
      </c>
      <c r="D22" s="143">
        <v>1993</v>
      </c>
      <c r="E22" s="143">
        <v>0</v>
      </c>
      <c r="F22" s="144">
        <v>505</v>
      </c>
      <c r="G22" s="145">
        <v>1433</v>
      </c>
      <c r="H22" s="146">
        <v>0</v>
      </c>
      <c r="I22" s="146">
        <v>0</v>
      </c>
      <c r="J22" s="147">
        <v>76</v>
      </c>
      <c r="K22" s="148">
        <v>108</v>
      </c>
      <c r="L22" s="149">
        <v>165</v>
      </c>
      <c r="M22" s="772">
        <v>0</v>
      </c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110"/>
    </row>
    <row r="23" spans="1:29" ht="15">
      <c r="A23" s="152">
        <v>0.35416666666666702</v>
      </c>
      <c r="B23" s="153">
        <v>3718</v>
      </c>
      <c r="C23" s="154">
        <v>820</v>
      </c>
      <c r="D23" s="155">
        <v>2041</v>
      </c>
      <c r="E23" s="784">
        <v>0</v>
      </c>
      <c r="F23" s="156">
        <v>623.5</v>
      </c>
      <c r="G23" s="157">
        <v>1461</v>
      </c>
      <c r="H23" s="158">
        <v>12.5</v>
      </c>
      <c r="I23" s="158">
        <v>0</v>
      </c>
      <c r="J23" s="159">
        <v>76</v>
      </c>
      <c r="K23" s="160">
        <v>112</v>
      </c>
      <c r="L23" s="161">
        <v>228.5</v>
      </c>
      <c r="M23" s="771">
        <v>0</v>
      </c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110"/>
    </row>
    <row r="24" spans="1:29" ht="15">
      <c r="A24" s="140">
        <v>0.375</v>
      </c>
      <c r="B24" s="141">
        <v>3804</v>
      </c>
      <c r="C24" s="142">
        <v>843</v>
      </c>
      <c r="D24" s="143">
        <v>2089</v>
      </c>
      <c r="E24" s="143">
        <v>0</v>
      </c>
      <c r="F24" s="144">
        <v>742</v>
      </c>
      <c r="G24" s="145">
        <v>1489</v>
      </c>
      <c r="H24" s="146">
        <v>25</v>
      </c>
      <c r="I24" s="146">
        <v>0</v>
      </c>
      <c r="J24" s="147">
        <v>76</v>
      </c>
      <c r="K24" s="148">
        <v>116</v>
      </c>
      <c r="L24" s="149">
        <v>292</v>
      </c>
      <c r="M24" s="772">
        <v>0</v>
      </c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110"/>
    </row>
    <row r="25" spans="1:29" ht="15">
      <c r="A25" s="152">
        <v>0.39583333333333298</v>
      </c>
      <c r="B25" s="153">
        <v>3795</v>
      </c>
      <c r="C25" s="154">
        <v>867</v>
      </c>
      <c r="D25" s="155">
        <v>2094</v>
      </c>
      <c r="E25" s="784">
        <v>0</v>
      </c>
      <c r="F25" s="156">
        <v>845</v>
      </c>
      <c r="G25" s="157">
        <v>1529</v>
      </c>
      <c r="H25" s="158">
        <v>25</v>
      </c>
      <c r="I25" s="158">
        <v>0</v>
      </c>
      <c r="J25" s="159">
        <v>76</v>
      </c>
      <c r="K25" s="160">
        <v>122</v>
      </c>
      <c r="L25" s="161">
        <v>338.5</v>
      </c>
      <c r="M25" s="771">
        <v>0</v>
      </c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110"/>
      <c r="AB25" s="17" t="s">
        <v>4</v>
      </c>
    </row>
    <row r="26" spans="1:29" ht="15">
      <c r="A26" s="152">
        <v>0.41666666666666702</v>
      </c>
      <c r="B26" s="141">
        <v>3786</v>
      </c>
      <c r="C26" s="142">
        <v>891</v>
      </c>
      <c r="D26" s="143">
        <v>2099</v>
      </c>
      <c r="E26" s="143">
        <v>0</v>
      </c>
      <c r="F26" s="144">
        <v>948</v>
      </c>
      <c r="G26" s="145">
        <v>1569</v>
      </c>
      <c r="H26" s="146">
        <v>25</v>
      </c>
      <c r="I26" s="146">
        <v>0</v>
      </c>
      <c r="J26" s="147">
        <v>76</v>
      </c>
      <c r="K26" s="148">
        <v>128</v>
      </c>
      <c r="L26" s="149">
        <v>385</v>
      </c>
      <c r="M26" s="772">
        <v>0</v>
      </c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110"/>
    </row>
    <row r="27" spans="1:29" ht="15">
      <c r="A27" s="140">
        <v>0.4375</v>
      </c>
      <c r="B27" s="153">
        <v>3730</v>
      </c>
      <c r="C27" s="154">
        <v>891</v>
      </c>
      <c r="D27" s="155">
        <v>2082</v>
      </c>
      <c r="E27" s="784">
        <v>0</v>
      </c>
      <c r="F27" s="156">
        <v>1053</v>
      </c>
      <c r="G27" s="157">
        <v>1650</v>
      </c>
      <c r="H27" s="158">
        <v>25</v>
      </c>
      <c r="I27" s="158">
        <v>0</v>
      </c>
      <c r="J27" s="159">
        <v>74.5</v>
      </c>
      <c r="K27" s="160">
        <v>130</v>
      </c>
      <c r="L27" s="161">
        <v>418.5</v>
      </c>
      <c r="M27" s="771">
        <v>0</v>
      </c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110"/>
    </row>
    <row r="28" spans="1:29" ht="15">
      <c r="A28" s="152">
        <v>0.45833333333333298</v>
      </c>
      <c r="B28" s="141">
        <v>3674</v>
      </c>
      <c r="C28" s="142">
        <v>891</v>
      </c>
      <c r="D28" s="143">
        <v>2065</v>
      </c>
      <c r="E28" s="143">
        <v>0</v>
      </c>
      <c r="F28" s="144">
        <v>1158</v>
      </c>
      <c r="G28" s="145">
        <v>1731</v>
      </c>
      <c r="H28" s="146">
        <v>25</v>
      </c>
      <c r="I28" s="146">
        <v>0</v>
      </c>
      <c r="J28" s="147">
        <v>73</v>
      </c>
      <c r="K28" s="148">
        <v>132</v>
      </c>
      <c r="L28" s="149">
        <v>452</v>
      </c>
      <c r="M28" s="772">
        <v>0</v>
      </c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110"/>
    </row>
    <row r="29" spans="1:29" ht="15">
      <c r="A29" s="152">
        <v>0.47916666666666702</v>
      </c>
      <c r="B29" s="153">
        <v>3674</v>
      </c>
      <c r="C29" s="154">
        <v>891</v>
      </c>
      <c r="D29" s="155">
        <v>2053.5</v>
      </c>
      <c r="E29" s="784">
        <v>0</v>
      </c>
      <c r="F29" s="156">
        <v>1309</v>
      </c>
      <c r="G29" s="157">
        <v>1760</v>
      </c>
      <c r="H29" s="158">
        <v>25</v>
      </c>
      <c r="I29" s="158">
        <v>0</v>
      </c>
      <c r="J29" s="159">
        <v>78.5</v>
      </c>
      <c r="K29" s="160">
        <v>134</v>
      </c>
      <c r="L29" s="161">
        <v>438</v>
      </c>
      <c r="M29" s="771">
        <v>0</v>
      </c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110"/>
    </row>
    <row r="30" spans="1:29" ht="15">
      <c r="A30" s="140">
        <v>0.5</v>
      </c>
      <c r="B30" s="141">
        <v>3674</v>
      </c>
      <c r="C30" s="142">
        <v>891</v>
      </c>
      <c r="D30" s="143">
        <v>2042</v>
      </c>
      <c r="E30" s="143">
        <v>0</v>
      </c>
      <c r="F30" s="144">
        <v>1460</v>
      </c>
      <c r="G30" s="145">
        <v>1789</v>
      </c>
      <c r="H30" s="146">
        <v>25</v>
      </c>
      <c r="I30" s="146">
        <v>0</v>
      </c>
      <c r="J30" s="147">
        <v>84</v>
      </c>
      <c r="K30" s="148">
        <v>136</v>
      </c>
      <c r="L30" s="149">
        <v>424</v>
      </c>
      <c r="M30" s="772">
        <v>0</v>
      </c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110"/>
    </row>
    <row r="31" spans="1:29" ht="15">
      <c r="A31" s="152">
        <v>0.52083333333333304</v>
      </c>
      <c r="B31" s="153">
        <v>3669</v>
      </c>
      <c r="C31" s="154">
        <v>891.5</v>
      </c>
      <c r="D31" s="155">
        <v>2020.5</v>
      </c>
      <c r="E31" s="784">
        <v>0</v>
      </c>
      <c r="F31" s="156">
        <v>1555.5</v>
      </c>
      <c r="G31" s="157">
        <v>1865</v>
      </c>
      <c r="H31" s="158">
        <v>25</v>
      </c>
      <c r="I31" s="158">
        <v>9</v>
      </c>
      <c r="J31" s="159">
        <v>87.5</v>
      </c>
      <c r="K31" s="160">
        <v>142</v>
      </c>
      <c r="L31" s="161">
        <v>430.5</v>
      </c>
      <c r="M31" s="771">
        <v>0</v>
      </c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110"/>
    </row>
    <row r="32" spans="1:29" ht="15">
      <c r="A32" s="152">
        <v>0.54166666666666696</v>
      </c>
      <c r="B32" s="141">
        <v>3664</v>
      </c>
      <c r="C32" s="142">
        <v>892</v>
      </c>
      <c r="D32" s="143">
        <v>1999</v>
      </c>
      <c r="E32" s="143">
        <v>0</v>
      </c>
      <c r="F32" s="144">
        <v>1651</v>
      </c>
      <c r="G32" s="145">
        <v>1941</v>
      </c>
      <c r="H32" s="146">
        <v>25</v>
      </c>
      <c r="I32" s="146">
        <v>18</v>
      </c>
      <c r="J32" s="147">
        <v>91</v>
      </c>
      <c r="K32" s="148">
        <v>148</v>
      </c>
      <c r="L32" s="149">
        <v>437</v>
      </c>
      <c r="M32" s="772">
        <v>0</v>
      </c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110"/>
    </row>
    <row r="33" spans="1:28" ht="15">
      <c r="A33" s="140">
        <v>0.5625</v>
      </c>
      <c r="B33" s="153">
        <v>3664</v>
      </c>
      <c r="C33" s="154">
        <v>892</v>
      </c>
      <c r="D33" s="155">
        <v>1999</v>
      </c>
      <c r="E33" s="784">
        <v>0</v>
      </c>
      <c r="F33" s="156">
        <v>1651</v>
      </c>
      <c r="G33" s="157">
        <v>1941</v>
      </c>
      <c r="H33" s="158">
        <v>25</v>
      </c>
      <c r="I33" s="158">
        <v>18</v>
      </c>
      <c r="J33" s="159">
        <v>91</v>
      </c>
      <c r="K33" s="160">
        <v>148</v>
      </c>
      <c r="L33" s="161">
        <v>437</v>
      </c>
      <c r="M33" s="771">
        <v>0</v>
      </c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110"/>
    </row>
    <row r="34" spans="1:28" ht="15">
      <c r="A34" s="152">
        <v>0.58333333333333304</v>
      </c>
      <c r="B34" s="141">
        <v>3664</v>
      </c>
      <c r="C34" s="142">
        <v>892</v>
      </c>
      <c r="D34" s="143">
        <v>1999</v>
      </c>
      <c r="E34" s="143">
        <v>0</v>
      </c>
      <c r="F34" s="144">
        <v>1651</v>
      </c>
      <c r="G34" s="145">
        <v>1941</v>
      </c>
      <c r="H34" s="146">
        <v>25</v>
      </c>
      <c r="I34" s="146">
        <v>18</v>
      </c>
      <c r="J34" s="147">
        <v>91</v>
      </c>
      <c r="K34" s="148">
        <v>148</v>
      </c>
      <c r="L34" s="149">
        <v>437</v>
      </c>
      <c r="M34" s="772">
        <v>0</v>
      </c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110"/>
    </row>
    <row r="35" spans="1:28" ht="15">
      <c r="A35" s="152">
        <v>0.60416666666666696</v>
      </c>
      <c r="B35" s="153">
        <v>3649.5</v>
      </c>
      <c r="C35" s="154">
        <v>891.5</v>
      </c>
      <c r="D35" s="155">
        <v>2006.5</v>
      </c>
      <c r="E35" s="784">
        <v>0</v>
      </c>
      <c r="F35" s="156">
        <v>1762.5</v>
      </c>
      <c r="G35" s="157">
        <v>2048</v>
      </c>
      <c r="H35" s="158">
        <v>25</v>
      </c>
      <c r="I35" s="158">
        <v>9</v>
      </c>
      <c r="J35" s="159">
        <v>96</v>
      </c>
      <c r="K35" s="160">
        <v>147</v>
      </c>
      <c r="L35" s="161">
        <v>389.5</v>
      </c>
      <c r="M35" s="771">
        <v>0</v>
      </c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110"/>
    </row>
    <row r="36" spans="1:28" ht="15">
      <c r="A36" s="140">
        <v>0.625</v>
      </c>
      <c r="B36" s="141">
        <v>3635</v>
      </c>
      <c r="C36" s="142">
        <v>891</v>
      </c>
      <c r="D36" s="143">
        <v>2014</v>
      </c>
      <c r="E36" s="143">
        <v>0</v>
      </c>
      <c r="F36" s="144">
        <v>1874</v>
      </c>
      <c r="G36" s="145">
        <v>2155</v>
      </c>
      <c r="H36" s="146">
        <v>25</v>
      </c>
      <c r="I36" s="146">
        <v>0</v>
      </c>
      <c r="J36" s="147">
        <v>101</v>
      </c>
      <c r="K36" s="148">
        <v>146</v>
      </c>
      <c r="L36" s="149">
        <v>342</v>
      </c>
      <c r="M36" s="772">
        <v>0</v>
      </c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110"/>
    </row>
    <row r="37" spans="1:28" ht="15">
      <c r="A37" s="152">
        <v>0.64583333333333304</v>
      </c>
      <c r="B37" s="153">
        <v>3638.5</v>
      </c>
      <c r="C37" s="154">
        <v>892</v>
      </c>
      <c r="D37" s="155">
        <v>2023</v>
      </c>
      <c r="E37" s="784">
        <v>0</v>
      </c>
      <c r="F37" s="156">
        <v>1793</v>
      </c>
      <c r="G37" s="157">
        <v>2160.5</v>
      </c>
      <c r="H37" s="158">
        <v>12.5</v>
      </c>
      <c r="I37" s="158">
        <v>4</v>
      </c>
      <c r="J37" s="159">
        <v>100</v>
      </c>
      <c r="K37" s="160">
        <v>144</v>
      </c>
      <c r="L37" s="161">
        <v>275.5</v>
      </c>
      <c r="M37" s="771">
        <v>0</v>
      </c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110"/>
    </row>
    <row r="38" spans="1:28" ht="15">
      <c r="A38" s="152">
        <v>0.66666666666666696</v>
      </c>
      <c r="B38" s="141">
        <v>3642</v>
      </c>
      <c r="C38" s="142">
        <v>893</v>
      </c>
      <c r="D38" s="143">
        <v>2032</v>
      </c>
      <c r="E38" s="143">
        <v>0</v>
      </c>
      <c r="F38" s="144">
        <v>1712</v>
      </c>
      <c r="G38" s="145">
        <v>2166</v>
      </c>
      <c r="H38" s="146">
        <v>0</v>
      </c>
      <c r="I38" s="146">
        <v>8</v>
      </c>
      <c r="J38" s="147">
        <v>99</v>
      </c>
      <c r="K38" s="148">
        <v>142</v>
      </c>
      <c r="L38" s="149">
        <v>209</v>
      </c>
      <c r="M38" s="772">
        <v>0</v>
      </c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110"/>
    </row>
    <row r="39" spans="1:28" ht="15">
      <c r="A39" s="140">
        <v>0.6875</v>
      </c>
      <c r="B39" s="153">
        <v>3628.5</v>
      </c>
      <c r="C39" s="154">
        <v>893</v>
      </c>
      <c r="D39" s="155">
        <v>2020.5</v>
      </c>
      <c r="E39" s="784">
        <v>0</v>
      </c>
      <c r="F39" s="156">
        <v>1817.5</v>
      </c>
      <c r="G39" s="157">
        <v>2118.5</v>
      </c>
      <c r="H39" s="158">
        <v>0</v>
      </c>
      <c r="I39" s="158">
        <v>4</v>
      </c>
      <c r="J39" s="159">
        <v>104</v>
      </c>
      <c r="K39" s="160">
        <v>140</v>
      </c>
      <c r="L39" s="161">
        <v>148.5</v>
      </c>
      <c r="M39" s="771">
        <v>0</v>
      </c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110"/>
      <c r="AB39" s="17" t="s">
        <v>0</v>
      </c>
    </row>
    <row r="40" spans="1:28" ht="15">
      <c r="A40" s="152">
        <v>0.70833333333333304</v>
      </c>
      <c r="B40" s="141">
        <v>3615</v>
      </c>
      <c r="C40" s="142">
        <v>893</v>
      </c>
      <c r="D40" s="143">
        <v>2009</v>
      </c>
      <c r="E40" s="143">
        <v>0</v>
      </c>
      <c r="F40" s="144">
        <v>1923</v>
      </c>
      <c r="G40" s="145">
        <v>2071</v>
      </c>
      <c r="H40" s="146">
        <v>0</v>
      </c>
      <c r="I40" s="146">
        <v>0</v>
      </c>
      <c r="J40" s="147">
        <v>109</v>
      </c>
      <c r="K40" s="148">
        <v>138</v>
      </c>
      <c r="L40" s="149">
        <v>88</v>
      </c>
      <c r="M40" s="772">
        <v>0</v>
      </c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110"/>
    </row>
    <row r="41" spans="1:28" ht="15">
      <c r="A41" s="152">
        <v>0.72916666666666696</v>
      </c>
      <c r="B41" s="153">
        <v>3644.5</v>
      </c>
      <c r="C41" s="154">
        <v>893</v>
      </c>
      <c r="D41" s="155">
        <v>1978.5</v>
      </c>
      <c r="E41" s="784">
        <v>0</v>
      </c>
      <c r="F41" s="156">
        <v>2092</v>
      </c>
      <c r="G41" s="157">
        <v>2027</v>
      </c>
      <c r="H41" s="158">
        <v>12.5</v>
      </c>
      <c r="I41" s="158">
        <v>0</v>
      </c>
      <c r="J41" s="159">
        <v>126</v>
      </c>
      <c r="K41" s="160">
        <v>140</v>
      </c>
      <c r="L41" s="161">
        <v>48</v>
      </c>
      <c r="M41" s="771">
        <v>0</v>
      </c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110"/>
    </row>
    <row r="42" spans="1:28" ht="15.75">
      <c r="A42" s="140">
        <v>0.75</v>
      </c>
      <c r="B42" s="141">
        <v>3674</v>
      </c>
      <c r="C42" s="142">
        <v>893</v>
      </c>
      <c r="D42" s="143">
        <v>1948</v>
      </c>
      <c r="E42" s="143">
        <v>0</v>
      </c>
      <c r="F42" s="144">
        <v>2261</v>
      </c>
      <c r="G42" s="145">
        <v>1983</v>
      </c>
      <c r="H42" s="146">
        <v>25</v>
      </c>
      <c r="I42" s="146">
        <v>0</v>
      </c>
      <c r="J42" s="147">
        <v>143</v>
      </c>
      <c r="K42" s="148">
        <v>142</v>
      </c>
      <c r="L42" s="149">
        <v>8</v>
      </c>
      <c r="M42" s="772">
        <v>0</v>
      </c>
      <c r="O42" s="39"/>
      <c r="P42" s="39"/>
      <c r="Q42" s="120"/>
      <c r="R42" s="120"/>
      <c r="S42" s="39"/>
      <c r="T42" s="39"/>
      <c r="U42" s="39"/>
      <c r="V42" s="39"/>
      <c r="W42" s="39"/>
      <c r="X42" s="39"/>
      <c r="Y42" s="110"/>
    </row>
    <row r="43" spans="1:28" ht="15">
      <c r="A43" s="152">
        <v>0.77083333333333304</v>
      </c>
      <c r="B43" s="153">
        <v>3716</v>
      </c>
      <c r="C43" s="154">
        <v>858.5</v>
      </c>
      <c r="D43" s="155">
        <v>2008.5</v>
      </c>
      <c r="E43" s="784">
        <v>0</v>
      </c>
      <c r="F43" s="156">
        <v>2472</v>
      </c>
      <c r="G43" s="157">
        <v>1983</v>
      </c>
      <c r="H43" s="158">
        <v>25</v>
      </c>
      <c r="I43" s="158">
        <v>0</v>
      </c>
      <c r="J43" s="159">
        <v>147</v>
      </c>
      <c r="K43" s="160">
        <v>144</v>
      </c>
      <c r="L43" s="161">
        <v>4</v>
      </c>
      <c r="M43" s="773">
        <v>0</v>
      </c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110"/>
    </row>
    <row r="44" spans="1:28" ht="15">
      <c r="A44" s="152">
        <v>0.79166666666666696</v>
      </c>
      <c r="B44" s="141">
        <v>3758</v>
      </c>
      <c r="C44" s="142">
        <v>824</v>
      </c>
      <c r="D44" s="143">
        <v>2069</v>
      </c>
      <c r="E44" s="143">
        <v>0</v>
      </c>
      <c r="F44" s="144">
        <v>2683</v>
      </c>
      <c r="G44" s="145">
        <v>1983</v>
      </c>
      <c r="H44" s="146">
        <v>25</v>
      </c>
      <c r="I44" s="146">
        <v>0</v>
      </c>
      <c r="J44" s="147">
        <v>151</v>
      </c>
      <c r="K44" s="148">
        <v>146</v>
      </c>
      <c r="L44" s="149">
        <v>0</v>
      </c>
      <c r="M44" s="772">
        <v>0</v>
      </c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110"/>
    </row>
    <row r="45" spans="1:28" ht="15">
      <c r="A45" s="140">
        <v>0.8125</v>
      </c>
      <c r="B45" s="141">
        <v>3759</v>
      </c>
      <c r="C45" s="142">
        <v>784</v>
      </c>
      <c r="D45" s="143">
        <v>2098</v>
      </c>
      <c r="E45" s="143">
        <v>0</v>
      </c>
      <c r="F45" s="144">
        <v>3080</v>
      </c>
      <c r="G45" s="145">
        <v>2169</v>
      </c>
      <c r="H45" s="146">
        <v>25</v>
      </c>
      <c r="I45" s="146">
        <v>0</v>
      </c>
      <c r="J45" s="147">
        <v>160</v>
      </c>
      <c r="K45" s="148">
        <v>150</v>
      </c>
      <c r="L45" s="149">
        <v>0</v>
      </c>
      <c r="M45" s="770">
        <v>0</v>
      </c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110"/>
    </row>
    <row r="46" spans="1:28" ht="15">
      <c r="A46" s="152">
        <v>0.83333333333333304</v>
      </c>
      <c r="B46" s="141">
        <v>3746</v>
      </c>
      <c r="C46" s="142">
        <v>785</v>
      </c>
      <c r="D46" s="143">
        <v>2077</v>
      </c>
      <c r="E46" s="143">
        <v>0</v>
      </c>
      <c r="F46" s="144">
        <v>3147</v>
      </c>
      <c r="G46" s="145">
        <v>2134</v>
      </c>
      <c r="H46" s="146">
        <v>25</v>
      </c>
      <c r="I46" s="146">
        <v>0</v>
      </c>
      <c r="J46" s="147">
        <v>160</v>
      </c>
      <c r="K46" s="148">
        <v>144</v>
      </c>
      <c r="L46" s="149">
        <v>0</v>
      </c>
      <c r="M46" s="772">
        <v>0</v>
      </c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110"/>
    </row>
    <row r="47" spans="1:28" ht="15">
      <c r="A47" s="152">
        <v>0.85416666666666696</v>
      </c>
      <c r="B47" s="153">
        <v>3746</v>
      </c>
      <c r="C47" s="154">
        <v>784.5</v>
      </c>
      <c r="D47" s="155">
        <v>2078</v>
      </c>
      <c r="E47" s="784">
        <v>0</v>
      </c>
      <c r="F47" s="156">
        <v>3164</v>
      </c>
      <c r="G47" s="157">
        <v>2196.5</v>
      </c>
      <c r="H47" s="158">
        <v>25</v>
      </c>
      <c r="I47" s="158">
        <v>0</v>
      </c>
      <c r="J47" s="159">
        <v>149.5</v>
      </c>
      <c r="K47" s="160">
        <v>147</v>
      </c>
      <c r="L47" s="161">
        <v>0</v>
      </c>
      <c r="M47" s="771">
        <v>0</v>
      </c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110"/>
    </row>
    <row r="48" spans="1:28" ht="15">
      <c r="A48" s="140">
        <v>0.875</v>
      </c>
      <c r="B48" s="141">
        <v>3746</v>
      </c>
      <c r="C48" s="142">
        <v>784</v>
      </c>
      <c r="D48" s="143">
        <v>2079</v>
      </c>
      <c r="E48" s="143">
        <v>0</v>
      </c>
      <c r="F48" s="144">
        <v>3181</v>
      </c>
      <c r="G48" s="145">
        <v>2259</v>
      </c>
      <c r="H48" s="146">
        <v>25</v>
      </c>
      <c r="I48" s="146">
        <v>0</v>
      </c>
      <c r="J48" s="147">
        <v>139</v>
      </c>
      <c r="K48" s="148">
        <v>150</v>
      </c>
      <c r="L48" s="149">
        <v>0</v>
      </c>
      <c r="M48" s="772">
        <v>0</v>
      </c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110"/>
    </row>
    <row r="49" spans="1:25" ht="15">
      <c r="A49" s="152">
        <v>0.89583333333333304</v>
      </c>
      <c r="B49" s="153">
        <v>3777.5</v>
      </c>
      <c r="C49" s="154">
        <v>810</v>
      </c>
      <c r="D49" s="155">
        <v>2093</v>
      </c>
      <c r="E49" s="784">
        <v>0</v>
      </c>
      <c r="F49" s="156">
        <v>2978</v>
      </c>
      <c r="G49" s="157">
        <v>2269.5</v>
      </c>
      <c r="H49" s="158">
        <v>25</v>
      </c>
      <c r="I49" s="158">
        <v>0</v>
      </c>
      <c r="J49" s="159">
        <v>122</v>
      </c>
      <c r="K49" s="160">
        <v>149</v>
      </c>
      <c r="L49" s="161">
        <v>0</v>
      </c>
      <c r="M49" s="771">
        <v>0</v>
      </c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110"/>
    </row>
    <row r="50" spans="1:25" ht="15.75">
      <c r="A50" s="152">
        <v>0.91666666666666696</v>
      </c>
      <c r="B50" s="141">
        <v>3809</v>
      </c>
      <c r="C50" s="142">
        <v>836</v>
      </c>
      <c r="D50" s="143">
        <v>2107</v>
      </c>
      <c r="E50" s="143">
        <v>0</v>
      </c>
      <c r="F50" s="144">
        <v>2775</v>
      </c>
      <c r="G50" s="145">
        <v>2280</v>
      </c>
      <c r="H50" s="146">
        <v>25</v>
      </c>
      <c r="I50" s="146">
        <v>0</v>
      </c>
      <c r="J50" s="147">
        <v>105</v>
      </c>
      <c r="K50" s="148">
        <v>148</v>
      </c>
      <c r="L50" s="149">
        <v>0</v>
      </c>
      <c r="M50" s="772">
        <v>0</v>
      </c>
      <c r="O50" s="39"/>
      <c r="P50" s="39"/>
      <c r="Q50" s="39"/>
      <c r="R50" s="39"/>
      <c r="S50" s="39"/>
      <c r="T50" s="39"/>
      <c r="U50" s="39"/>
      <c r="V50" s="39"/>
      <c r="W50" s="120"/>
      <c r="X50" s="120"/>
      <c r="Y50" s="110"/>
    </row>
    <row r="51" spans="1:25" ht="15.75">
      <c r="A51" s="140">
        <v>0.9375</v>
      </c>
      <c r="B51" s="153">
        <v>3803.5</v>
      </c>
      <c r="C51" s="154">
        <v>864</v>
      </c>
      <c r="D51" s="155">
        <v>2105.5</v>
      </c>
      <c r="E51" s="784">
        <v>0</v>
      </c>
      <c r="F51" s="156">
        <v>2587</v>
      </c>
      <c r="G51" s="157">
        <v>2268.5</v>
      </c>
      <c r="H51" s="158">
        <v>12.5</v>
      </c>
      <c r="I51" s="158">
        <v>0</v>
      </c>
      <c r="J51" s="159">
        <v>102</v>
      </c>
      <c r="K51" s="160">
        <v>146</v>
      </c>
      <c r="L51" s="161">
        <v>0</v>
      </c>
      <c r="M51" s="771">
        <v>0</v>
      </c>
      <c r="O51" s="39"/>
      <c r="P51" s="39"/>
      <c r="Q51" s="39"/>
      <c r="R51" s="39"/>
      <c r="S51" s="39"/>
      <c r="T51" s="39"/>
      <c r="U51" s="39"/>
      <c r="V51" s="39"/>
      <c r="W51" s="120"/>
      <c r="X51" s="120"/>
      <c r="Y51" s="110"/>
    </row>
    <row r="52" spans="1:25">
      <c r="A52" s="152">
        <v>0.95833333333333304</v>
      </c>
      <c r="B52" s="141">
        <v>3798</v>
      </c>
      <c r="C52" s="142">
        <v>892</v>
      </c>
      <c r="D52" s="143">
        <v>2104</v>
      </c>
      <c r="E52" s="143">
        <v>0</v>
      </c>
      <c r="F52" s="144">
        <v>2399</v>
      </c>
      <c r="G52" s="145">
        <v>2257</v>
      </c>
      <c r="H52" s="146">
        <v>0</v>
      </c>
      <c r="I52" s="146">
        <v>0</v>
      </c>
      <c r="J52" s="147">
        <v>99</v>
      </c>
      <c r="K52" s="148">
        <v>144</v>
      </c>
      <c r="L52" s="149">
        <v>0</v>
      </c>
      <c r="M52" s="772">
        <v>0</v>
      </c>
    </row>
    <row r="53" spans="1:25" ht="23.25" customHeight="1">
      <c r="A53" s="152">
        <v>0.97916666666666696</v>
      </c>
      <c r="B53" s="153">
        <v>3805.5</v>
      </c>
      <c r="C53" s="154">
        <v>892.5</v>
      </c>
      <c r="D53" s="155">
        <v>2109</v>
      </c>
      <c r="E53" s="784">
        <v>0</v>
      </c>
      <c r="F53" s="156">
        <v>2077.5</v>
      </c>
      <c r="G53" s="157">
        <v>2259</v>
      </c>
      <c r="H53" s="158">
        <v>0</v>
      </c>
      <c r="I53" s="158">
        <v>0</v>
      </c>
      <c r="J53" s="159">
        <v>91</v>
      </c>
      <c r="K53" s="160">
        <v>144</v>
      </c>
      <c r="L53" s="161">
        <v>0</v>
      </c>
      <c r="M53" s="771">
        <v>0</v>
      </c>
      <c r="Q53" s="39"/>
      <c r="R53" s="120" t="s">
        <v>32</v>
      </c>
      <c r="T53" s="120" t="s">
        <v>1002</v>
      </c>
    </row>
    <row r="54" spans="1:25">
      <c r="A54" s="172" t="s">
        <v>8</v>
      </c>
      <c r="B54" s="141">
        <v>3813</v>
      </c>
      <c r="C54" s="142">
        <v>893</v>
      </c>
      <c r="D54" s="143">
        <v>2114</v>
      </c>
      <c r="E54" s="143">
        <v>0</v>
      </c>
      <c r="F54" s="144">
        <v>1756</v>
      </c>
      <c r="G54" s="145">
        <v>2261</v>
      </c>
      <c r="H54" s="146">
        <v>0</v>
      </c>
      <c r="I54" s="146">
        <v>0</v>
      </c>
      <c r="J54" s="147">
        <v>83</v>
      </c>
      <c r="K54" s="148">
        <v>144</v>
      </c>
      <c r="L54" s="149">
        <v>0</v>
      </c>
      <c r="M54" s="774">
        <v>0</v>
      </c>
    </row>
    <row r="55" spans="1:25">
      <c r="A55" s="33"/>
      <c r="B55" s="33"/>
      <c r="C55" s="33"/>
      <c r="D55" s="173"/>
      <c r="E55" s="173"/>
      <c r="F55" s="173"/>
      <c r="G55" s="173"/>
      <c r="H55" s="174"/>
      <c r="I55" s="174"/>
      <c r="J55" s="174"/>
      <c r="K55" s="174"/>
      <c r="L55" s="33"/>
    </row>
    <row r="56" spans="1:25">
      <c r="A56" s="33"/>
      <c r="B56" s="33"/>
      <c r="C56" s="134"/>
      <c r="D56" s="175"/>
      <c r="E56" s="175"/>
      <c r="F56" s="175"/>
      <c r="G56" s="175"/>
      <c r="H56" s="175"/>
      <c r="I56" s="175"/>
      <c r="J56" s="175"/>
      <c r="K56" s="175"/>
      <c r="L56" s="175"/>
    </row>
    <row r="57" spans="1:25">
      <c r="A57" s="33"/>
      <c r="B57" s="33"/>
      <c r="C57" s="134"/>
      <c r="D57" s="175"/>
      <c r="E57" s="175"/>
      <c r="F57" s="175"/>
      <c r="G57" s="175"/>
      <c r="H57" s="175"/>
      <c r="I57" s="175"/>
      <c r="J57" s="175"/>
      <c r="K57" s="175"/>
      <c r="L57" s="175"/>
    </row>
    <row r="58" spans="1:25">
      <c r="A58" s="33"/>
      <c r="B58" s="33"/>
      <c r="C58" s="134"/>
      <c r="D58" s="175"/>
      <c r="E58" s="175"/>
      <c r="F58" s="175"/>
      <c r="G58" s="175"/>
      <c r="H58" s="176"/>
      <c r="I58" s="177"/>
      <c r="J58" s="177"/>
      <c r="K58" s="177"/>
      <c r="L58" s="177"/>
    </row>
    <row r="59" spans="1:25" ht="15.75">
      <c r="A59" s="33"/>
      <c r="B59" s="33"/>
      <c r="C59" s="33"/>
      <c r="D59" s="42"/>
      <c r="E59" s="44"/>
      <c r="F59" s="44"/>
      <c r="G59" s="44"/>
      <c r="H59" s="178"/>
      <c r="I59" s="179"/>
      <c r="J59" s="180"/>
      <c r="K59" s="180"/>
      <c r="L59" s="180"/>
      <c r="U59" s="120" t="s">
        <v>19</v>
      </c>
      <c r="W59" s="39"/>
      <c r="X59" s="39"/>
    </row>
    <row r="60" spans="1:25" ht="15.75">
      <c r="U60" s="120" t="s">
        <v>6</v>
      </c>
      <c r="W60" s="39"/>
      <c r="X60" s="39"/>
    </row>
    <row r="62" spans="1:25">
      <c r="V62" s="181"/>
    </row>
    <row r="63" spans="1:25">
      <c r="V63" s="181"/>
    </row>
    <row r="65" spans="20:25" ht="15">
      <c r="V65" s="16" t="s">
        <v>33</v>
      </c>
    </row>
    <row r="69" spans="20:25" ht="15.75">
      <c r="T69" s="40"/>
    </row>
    <row r="71" spans="20:25" ht="15.75">
      <c r="Y71" s="40"/>
    </row>
  </sheetData>
  <pageMargins left="0.21" right="0.16" top="0.43" bottom="0.16" header="0.17" footer="11.46"/>
  <pageSetup paperSize="9" scale="78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5">
    <tabColor theme="6" tint="-0.249977111117893"/>
  </sheetPr>
  <dimension ref="A1:AI1267"/>
  <sheetViews>
    <sheetView zoomScale="85" zoomScaleNormal="85" workbookViewId="0">
      <pane xSplit="2" ySplit="2" topLeftCell="C147" activePane="bottomRight" state="frozen"/>
      <selection pane="topRight" activeCell="C1" sqref="C1"/>
      <selection pane="bottomLeft" activeCell="A3" sqref="A3"/>
      <selection pane="bottomRight" sqref="A1:AC201"/>
    </sheetView>
  </sheetViews>
  <sheetFormatPr defaultColWidth="9.140625" defaultRowHeight="12.75"/>
  <cols>
    <col min="1" max="1" width="4.140625" style="220" customWidth="1"/>
    <col min="2" max="2" width="31.28515625" style="220" customWidth="1"/>
    <col min="3" max="12" width="7.7109375" style="216" customWidth="1"/>
    <col min="13" max="13" width="7.7109375" style="217" customWidth="1"/>
    <col min="14" max="14" width="7.7109375" style="216" customWidth="1"/>
    <col min="15" max="15" width="10.7109375" style="216" customWidth="1"/>
    <col min="16" max="19" width="7.7109375" style="216" customWidth="1"/>
    <col min="20" max="20" width="9.140625" style="216" customWidth="1"/>
    <col min="21" max="21" width="0.42578125" style="216" hidden="1" customWidth="1"/>
    <col min="22" max="22" width="7.7109375" style="216" customWidth="1"/>
    <col min="23" max="23" width="9.42578125" style="216" customWidth="1"/>
    <col min="24" max="25" width="7.7109375" style="216" customWidth="1"/>
    <col min="26" max="26" width="7.7109375" style="218" customWidth="1"/>
    <col min="27" max="28" width="7.7109375" style="216" customWidth="1"/>
    <col min="29" max="29" width="15.5703125" style="216" customWidth="1"/>
    <col min="30" max="30" width="12.7109375" style="220" customWidth="1"/>
    <col min="31" max="16384" width="9.140625" style="220"/>
  </cols>
  <sheetData>
    <row r="1" spans="1:35" s="208" customFormat="1" ht="22.5" customHeight="1" thickBot="1">
      <c r="A1" s="405" t="s">
        <v>681</v>
      </c>
      <c r="B1" s="627">
        <v>43557</v>
      </c>
      <c r="C1" s="406"/>
      <c r="D1" s="406"/>
      <c r="E1" s="406"/>
      <c r="F1" s="406"/>
      <c r="G1" s="406"/>
      <c r="H1" s="406"/>
      <c r="I1" s="628"/>
      <c r="J1" s="406"/>
      <c r="K1" s="406"/>
      <c r="L1" s="406"/>
      <c r="M1" s="406"/>
      <c r="N1" s="406"/>
      <c r="O1" s="406"/>
      <c r="P1" s="406"/>
      <c r="Q1" s="23"/>
      <c r="R1" s="407"/>
      <c r="S1" s="23" t="s">
        <v>0</v>
      </c>
      <c r="T1" s="407"/>
      <c r="U1" s="407"/>
      <c r="V1" s="204"/>
      <c r="W1" s="205"/>
      <c r="X1" s="23"/>
      <c r="Y1" s="406"/>
      <c r="Z1" s="23"/>
      <c r="AA1" s="408"/>
      <c r="AB1" s="408"/>
      <c r="AC1" s="629"/>
      <c r="AD1" s="201"/>
      <c r="AE1" s="206"/>
      <c r="AF1" s="207"/>
      <c r="AG1" s="207"/>
      <c r="AH1" s="207"/>
      <c r="AI1" s="207"/>
    </row>
    <row r="2" spans="1:35" s="209" customFormat="1" ht="24" customHeight="1" thickBot="1">
      <c r="A2" s="409" t="s">
        <v>302</v>
      </c>
      <c r="B2" s="630" t="s">
        <v>303</v>
      </c>
      <c r="C2" s="410">
        <v>4.1666666666666664E-2</v>
      </c>
      <c r="D2" s="411">
        <v>8.3333333333333329E-2</v>
      </c>
      <c r="E2" s="411">
        <v>0.125</v>
      </c>
      <c r="F2" s="411">
        <v>0.16666666666666666</v>
      </c>
      <c r="G2" s="411">
        <v>0.20833333333333334</v>
      </c>
      <c r="H2" s="411">
        <v>0.25</v>
      </c>
      <c r="I2" s="411">
        <v>0.29166666666666669</v>
      </c>
      <c r="J2" s="411">
        <v>0.33333333333333331</v>
      </c>
      <c r="K2" s="411">
        <v>0.375</v>
      </c>
      <c r="L2" s="411">
        <v>0.41666666666666669</v>
      </c>
      <c r="M2" s="411">
        <v>0.45833333333333331</v>
      </c>
      <c r="N2" s="411">
        <v>0.5</v>
      </c>
      <c r="O2" s="411">
        <v>0.54166666666666663</v>
      </c>
      <c r="P2" s="411">
        <v>0.58333333333333337</v>
      </c>
      <c r="Q2" s="411">
        <v>0.625</v>
      </c>
      <c r="R2" s="411">
        <v>0.66666666666666663</v>
      </c>
      <c r="S2" s="411">
        <v>0.70833333333333337</v>
      </c>
      <c r="T2" s="411">
        <v>0.75</v>
      </c>
      <c r="U2" s="411">
        <v>0.77083333333333337</v>
      </c>
      <c r="V2" s="411">
        <v>0.79166666666666663</v>
      </c>
      <c r="W2" s="411">
        <v>0.8125</v>
      </c>
      <c r="X2" s="411">
        <v>0.83333333333333337</v>
      </c>
      <c r="Y2" s="411">
        <v>0.875</v>
      </c>
      <c r="Z2" s="411">
        <v>0.91666666666666663</v>
      </c>
      <c r="AA2" s="411">
        <v>0.95833333333333337</v>
      </c>
      <c r="AB2" s="412" t="s">
        <v>8</v>
      </c>
      <c r="AC2" s="631" t="s">
        <v>287</v>
      </c>
      <c r="AD2" s="201"/>
      <c r="AE2" s="206"/>
      <c r="AF2" s="206"/>
      <c r="AG2" s="206"/>
      <c r="AH2" s="206"/>
      <c r="AI2" s="206"/>
    </row>
    <row r="3" spans="1:35" s="211" customFormat="1" ht="12" customHeight="1">
      <c r="A3" s="2043">
        <v>1</v>
      </c>
      <c r="B3" s="632" t="s">
        <v>665</v>
      </c>
      <c r="C3" s="413"/>
      <c r="D3" s="414"/>
      <c r="E3" s="414"/>
      <c r="F3" s="414"/>
      <c r="G3" s="414"/>
      <c r="H3" s="414"/>
      <c r="I3" s="633"/>
      <c r="J3" s="414"/>
      <c r="K3" s="414">
        <v>25</v>
      </c>
      <c r="L3" s="414">
        <v>25</v>
      </c>
      <c r="M3" s="414">
        <v>25</v>
      </c>
      <c r="N3" s="414">
        <v>25</v>
      </c>
      <c r="O3" s="414">
        <v>25</v>
      </c>
      <c r="P3" s="414">
        <v>25</v>
      </c>
      <c r="Q3" s="414">
        <v>25</v>
      </c>
      <c r="R3" s="414">
        <v>0</v>
      </c>
      <c r="S3" s="414">
        <v>0</v>
      </c>
      <c r="T3" s="414">
        <v>25</v>
      </c>
      <c r="U3" s="414"/>
      <c r="V3" s="414">
        <v>25</v>
      </c>
      <c r="W3" s="414">
        <v>25</v>
      </c>
      <c r="X3" s="414">
        <v>25</v>
      </c>
      <c r="Y3" s="414">
        <v>25</v>
      </c>
      <c r="Z3" s="414">
        <v>25</v>
      </c>
      <c r="AA3" s="414">
        <v>0</v>
      </c>
      <c r="AB3" s="415"/>
      <c r="AC3" s="634">
        <v>277620</v>
      </c>
      <c r="AD3" s="201"/>
      <c r="AE3" s="210"/>
    </row>
    <row r="4" spans="1:35" s="211" customFormat="1" ht="12" customHeight="1">
      <c r="A4" s="416">
        <v>2</v>
      </c>
      <c r="B4" s="635" t="s">
        <v>666</v>
      </c>
      <c r="C4" s="2044"/>
      <c r="D4" s="2045"/>
      <c r="E4" s="2045"/>
      <c r="F4" s="2045"/>
      <c r="G4" s="2045"/>
      <c r="H4" s="2045"/>
      <c r="I4" s="2046"/>
      <c r="J4" s="417"/>
      <c r="K4" s="417"/>
      <c r="L4" s="417"/>
      <c r="M4" s="417"/>
      <c r="N4" s="417"/>
      <c r="O4" s="417"/>
      <c r="P4" s="417"/>
      <c r="Q4" s="417"/>
      <c r="R4" s="417"/>
      <c r="S4" s="417"/>
      <c r="T4" s="417"/>
      <c r="U4" s="417"/>
      <c r="V4" s="417"/>
      <c r="W4" s="417"/>
      <c r="X4" s="417"/>
      <c r="Y4" s="417"/>
      <c r="Z4" s="417"/>
      <c r="AA4" s="417"/>
      <c r="AB4" s="418"/>
      <c r="AC4" s="636"/>
      <c r="AD4" s="201"/>
      <c r="AE4" s="210"/>
    </row>
    <row r="5" spans="1:35" s="211" customFormat="1" ht="12" customHeight="1">
      <c r="A5" s="2043">
        <v>3</v>
      </c>
      <c r="B5" s="637" t="s">
        <v>528</v>
      </c>
      <c r="C5" s="2047"/>
      <c r="D5" s="2048"/>
      <c r="E5" s="2048"/>
      <c r="F5" s="2048"/>
      <c r="G5" s="2048"/>
      <c r="H5" s="2048"/>
      <c r="I5" s="2046"/>
      <c r="J5" s="419"/>
      <c r="K5" s="419"/>
      <c r="L5" s="419"/>
      <c r="M5" s="419"/>
      <c r="N5" s="419"/>
      <c r="O5" s="419"/>
      <c r="P5" s="419"/>
      <c r="Q5" s="419"/>
      <c r="R5" s="419"/>
      <c r="S5" s="419"/>
      <c r="T5" s="419"/>
      <c r="U5" s="419"/>
      <c r="V5" s="419"/>
      <c r="W5" s="419"/>
      <c r="X5" s="419"/>
      <c r="Y5" s="419"/>
      <c r="Z5" s="419"/>
      <c r="AA5" s="419"/>
      <c r="AB5" s="420"/>
      <c r="AC5" s="638"/>
      <c r="AD5" s="201"/>
      <c r="AE5" s="210"/>
    </row>
    <row r="6" spans="1:35" s="211" customFormat="1" ht="12" customHeight="1">
      <c r="A6" s="416">
        <v>4</v>
      </c>
      <c r="B6" s="639" t="s">
        <v>529</v>
      </c>
      <c r="C6" s="2049"/>
      <c r="D6" s="2050"/>
      <c r="E6" s="2050"/>
      <c r="F6" s="2050"/>
      <c r="G6" s="2050"/>
      <c r="H6" s="2050"/>
      <c r="I6" s="2046"/>
      <c r="J6" s="421"/>
      <c r="K6" s="421"/>
      <c r="L6" s="421"/>
      <c r="M6" s="421"/>
      <c r="N6" s="421"/>
      <c r="O6" s="421"/>
      <c r="P6" s="421"/>
      <c r="Q6" s="421"/>
      <c r="R6" s="421"/>
      <c r="S6" s="421"/>
      <c r="T6" s="421"/>
      <c r="U6" s="421"/>
      <c r="V6" s="421"/>
      <c r="W6" s="421"/>
      <c r="X6" s="421"/>
      <c r="Y6" s="421"/>
      <c r="Z6" s="421"/>
      <c r="AA6" s="421"/>
      <c r="AB6" s="422"/>
      <c r="AC6" s="640"/>
      <c r="AD6" s="201"/>
      <c r="AE6" s="210"/>
    </row>
    <row r="7" spans="1:35" s="211" customFormat="1" ht="12" customHeight="1">
      <c r="A7" s="2043">
        <v>5</v>
      </c>
      <c r="B7" s="641" t="s">
        <v>530</v>
      </c>
      <c r="C7" s="423">
        <v>8</v>
      </c>
      <c r="D7" s="424">
        <v>8</v>
      </c>
      <c r="E7" s="424">
        <v>4</v>
      </c>
      <c r="F7" s="424">
        <v>0</v>
      </c>
      <c r="G7" s="424"/>
      <c r="H7" s="424"/>
      <c r="I7" s="642"/>
      <c r="J7" s="424"/>
      <c r="K7" s="424"/>
      <c r="L7" s="424"/>
      <c r="M7" s="424"/>
      <c r="N7" s="424"/>
      <c r="O7" s="424"/>
      <c r="P7" s="424"/>
      <c r="Q7" s="424"/>
      <c r="R7" s="424"/>
      <c r="S7" s="424"/>
      <c r="T7" s="424"/>
      <c r="U7" s="424"/>
      <c r="V7" s="424">
        <v>5</v>
      </c>
      <c r="W7" s="424">
        <v>8</v>
      </c>
      <c r="X7" s="424">
        <v>8</v>
      </c>
      <c r="Y7" s="424">
        <v>8</v>
      </c>
      <c r="Z7" s="424">
        <v>8</v>
      </c>
      <c r="AA7" s="424">
        <v>8</v>
      </c>
      <c r="AB7" s="425">
        <v>0</v>
      </c>
      <c r="AC7" s="643">
        <v>68895</v>
      </c>
      <c r="AD7" s="201"/>
      <c r="AE7" s="210"/>
    </row>
    <row r="8" spans="1:35" s="211" customFormat="1" ht="12" customHeight="1">
      <c r="A8" s="416"/>
      <c r="B8" s="641" t="s">
        <v>531</v>
      </c>
      <c r="C8" s="1401"/>
      <c r="D8" s="644"/>
      <c r="E8" s="644"/>
      <c r="F8" s="644"/>
      <c r="G8" s="644"/>
      <c r="H8" s="644">
        <v>0</v>
      </c>
      <c r="I8" s="645">
        <v>0</v>
      </c>
      <c r="J8" s="644"/>
      <c r="K8" s="644"/>
      <c r="L8" s="644"/>
      <c r="M8" s="644">
        <v>18</v>
      </c>
      <c r="N8" s="644">
        <v>15</v>
      </c>
      <c r="O8" s="644">
        <v>17</v>
      </c>
      <c r="P8" s="644">
        <v>16</v>
      </c>
      <c r="Q8" s="644">
        <v>15</v>
      </c>
      <c r="R8" s="644">
        <v>9</v>
      </c>
      <c r="S8" s="644">
        <v>3</v>
      </c>
      <c r="T8" s="644">
        <v>0</v>
      </c>
      <c r="U8" s="644"/>
      <c r="V8" s="644"/>
      <c r="W8" s="644"/>
      <c r="X8" s="644"/>
      <c r="Y8" s="644"/>
      <c r="Z8" s="644"/>
      <c r="AA8" s="644"/>
      <c r="AB8" s="646"/>
      <c r="AC8" s="647">
        <v>76545</v>
      </c>
      <c r="AD8" s="201"/>
      <c r="AE8" s="210"/>
    </row>
    <row r="9" spans="1:35" s="211" customFormat="1" ht="12" customHeight="1">
      <c r="A9" s="416">
        <v>6</v>
      </c>
      <c r="B9" s="648" t="s">
        <v>667</v>
      </c>
      <c r="C9" s="1402">
        <v>186</v>
      </c>
      <c r="D9" s="426">
        <v>186</v>
      </c>
      <c r="E9" s="426">
        <v>191</v>
      </c>
      <c r="F9" s="426">
        <v>190</v>
      </c>
      <c r="G9" s="426">
        <v>191</v>
      </c>
      <c r="H9" s="426">
        <v>190</v>
      </c>
      <c r="I9" s="649">
        <v>189</v>
      </c>
      <c r="J9" s="426">
        <v>189</v>
      </c>
      <c r="K9" s="426">
        <v>189</v>
      </c>
      <c r="L9" s="426">
        <v>213</v>
      </c>
      <c r="M9" s="426">
        <v>219</v>
      </c>
      <c r="N9" s="426">
        <v>213</v>
      </c>
      <c r="O9" s="426">
        <v>213</v>
      </c>
      <c r="P9" s="426">
        <v>219</v>
      </c>
      <c r="Q9" s="426">
        <v>219</v>
      </c>
      <c r="R9" s="426">
        <v>215</v>
      </c>
      <c r="S9" s="426">
        <v>218</v>
      </c>
      <c r="T9" s="426">
        <v>218</v>
      </c>
      <c r="U9" s="426"/>
      <c r="V9" s="426">
        <v>217</v>
      </c>
      <c r="W9" s="426">
        <v>215</v>
      </c>
      <c r="X9" s="426">
        <v>214</v>
      </c>
      <c r="Y9" s="426">
        <v>214</v>
      </c>
      <c r="Z9" s="426">
        <v>213</v>
      </c>
      <c r="AA9" s="426">
        <v>214</v>
      </c>
      <c r="AB9" s="427">
        <v>215</v>
      </c>
      <c r="AC9" s="650">
        <v>4788633</v>
      </c>
      <c r="AD9" s="201"/>
      <c r="AE9" s="210"/>
    </row>
    <row r="10" spans="1:35" s="211" customFormat="1" ht="12" customHeight="1">
      <c r="A10" s="2043">
        <v>7</v>
      </c>
      <c r="B10" s="651" t="s">
        <v>668</v>
      </c>
      <c r="C10" s="2051"/>
      <c r="D10" s="2045"/>
      <c r="E10" s="2045"/>
      <c r="F10" s="2045"/>
      <c r="G10" s="2045"/>
      <c r="H10" s="2045"/>
      <c r="I10" s="2046"/>
      <c r="J10" s="417"/>
      <c r="K10" s="417"/>
      <c r="L10" s="417"/>
      <c r="M10" s="417"/>
      <c r="N10" s="417"/>
      <c r="O10" s="417"/>
      <c r="P10" s="417"/>
      <c r="Q10" s="417"/>
      <c r="R10" s="417"/>
      <c r="S10" s="417"/>
      <c r="T10" s="417"/>
      <c r="U10" s="417"/>
      <c r="V10" s="417"/>
      <c r="W10" s="417"/>
      <c r="X10" s="417"/>
      <c r="Y10" s="417"/>
      <c r="Z10" s="417"/>
      <c r="AA10" s="417"/>
      <c r="AB10" s="418"/>
      <c r="AC10" s="636"/>
      <c r="AD10" s="201"/>
      <c r="AE10" s="210"/>
    </row>
    <row r="11" spans="1:35" s="211" customFormat="1" ht="12" customHeight="1">
      <c r="A11" s="416">
        <v>8</v>
      </c>
      <c r="B11" s="637"/>
      <c r="C11" s="2052"/>
      <c r="D11" s="2048"/>
      <c r="E11" s="2048"/>
      <c r="F11" s="2048"/>
      <c r="G11" s="2048"/>
      <c r="H11" s="2048"/>
      <c r="I11" s="2046"/>
      <c r="J11" s="419"/>
      <c r="K11" s="419"/>
      <c r="L11" s="419"/>
      <c r="M11" s="419"/>
      <c r="N11" s="419"/>
      <c r="O11" s="419"/>
      <c r="P11" s="419"/>
      <c r="Q11" s="419"/>
      <c r="R11" s="419"/>
      <c r="S11" s="419"/>
      <c r="T11" s="419"/>
      <c r="U11" s="419"/>
      <c r="V11" s="419"/>
      <c r="W11" s="419"/>
      <c r="X11" s="419"/>
      <c r="Y11" s="419"/>
      <c r="Z11" s="419"/>
      <c r="AA11" s="419"/>
      <c r="AB11" s="420"/>
      <c r="AC11" s="638"/>
      <c r="AD11" s="201"/>
      <c r="AE11" s="210"/>
    </row>
    <row r="12" spans="1:35" s="211" customFormat="1" ht="12" customHeight="1">
      <c r="A12" s="2043">
        <v>9</v>
      </c>
      <c r="B12" s="639" t="s">
        <v>669</v>
      </c>
      <c r="C12" s="428"/>
      <c r="D12" s="429"/>
      <c r="E12" s="429"/>
      <c r="F12" s="429"/>
      <c r="G12" s="429"/>
      <c r="H12" s="429"/>
      <c r="I12" s="652"/>
      <c r="J12" s="429"/>
      <c r="K12" s="429"/>
      <c r="L12" s="429"/>
      <c r="M12" s="429"/>
      <c r="N12" s="429"/>
      <c r="O12" s="429"/>
      <c r="P12" s="429"/>
      <c r="Q12" s="429"/>
      <c r="R12" s="429"/>
      <c r="S12" s="429"/>
      <c r="T12" s="429"/>
      <c r="U12" s="429"/>
      <c r="V12" s="429"/>
      <c r="W12" s="429"/>
      <c r="X12" s="429"/>
      <c r="Y12" s="429"/>
      <c r="Z12" s="429"/>
      <c r="AA12" s="429"/>
      <c r="AB12" s="430"/>
      <c r="AC12" s="653"/>
      <c r="AD12" s="201"/>
      <c r="AE12" s="210"/>
    </row>
    <row r="13" spans="1:35" s="211" customFormat="1" ht="12" customHeight="1">
      <c r="A13" s="416">
        <v>10</v>
      </c>
      <c r="B13" s="654" t="s">
        <v>670</v>
      </c>
      <c r="C13" s="428"/>
      <c r="D13" s="429"/>
      <c r="E13" s="429"/>
      <c r="F13" s="429"/>
      <c r="G13" s="429"/>
      <c r="H13" s="429"/>
      <c r="I13" s="652"/>
      <c r="J13" s="429"/>
      <c r="K13" s="429"/>
      <c r="L13" s="429"/>
      <c r="M13" s="429"/>
      <c r="N13" s="429"/>
      <c r="O13" s="429"/>
      <c r="P13" s="429"/>
      <c r="Q13" s="429"/>
      <c r="R13" s="429"/>
      <c r="S13" s="429"/>
      <c r="T13" s="429"/>
      <c r="U13" s="429"/>
      <c r="V13" s="429"/>
      <c r="W13" s="429"/>
      <c r="X13" s="429"/>
      <c r="Y13" s="429"/>
      <c r="Z13" s="429"/>
      <c r="AA13" s="429"/>
      <c r="AB13" s="430"/>
      <c r="AC13" s="653"/>
      <c r="AD13" s="201"/>
      <c r="AE13" s="210"/>
    </row>
    <row r="14" spans="1:35" s="211" customFormat="1" ht="12" customHeight="1">
      <c r="A14" s="416"/>
      <c r="B14" s="654" t="s">
        <v>537</v>
      </c>
      <c r="C14" s="428">
        <v>34</v>
      </c>
      <c r="D14" s="429">
        <v>34</v>
      </c>
      <c r="E14" s="429">
        <v>34</v>
      </c>
      <c r="F14" s="429">
        <v>0</v>
      </c>
      <c r="G14" s="429"/>
      <c r="H14" s="429"/>
      <c r="I14" s="652"/>
      <c r="J14" s="429"/>
      <c r="K14" s="429"/>
      <c r="L14" s="429"/>
      <c r="M14" s="429"/>
      <c r="N14" s="429"/>
      <c r="O14" s="429">
        <v>7</v>
      </c>
      <c r="P14" s="429">
        <v>33</v>
      </c>
      <c r="Q14" s="429">
        <v>33</v>
      </c>
      <c r="R14" s="429">
        <v>34</v>
      </c>
      <c r="S14" s="429">
        <v>34</v>
      </c>
      <c r="T14" s="429">
        <v>34</v>
      </c>
      <c r="U14" s="429"/>
      <c r="V14" s="429">
        <v>42</v>
      </c>
      <c r="W14" s="429">
        <v>51</v>
      </c>
      <c r="X14" s="429">
        <v>51</v>
      </c>
      <c r="Y14" s="429">
        <v>51</v>
      </c>
      <c r="Z14" s="429">
        <v>51</v>
      </c>
      <c r="AA14" s="429">
        <v>51</v>
      </c>
      <c r="AB14" s="430">
        <v>51</v>
      </c>
      <c r="AC14" s="653">
        <v>578918</v>
      </c>
      <c r="AD14" s="201"/>
      <c r="AE14" s="210"/>
    </row>
    <row r="15" spans="1:35" s="211" customFormat="1" ht="12" customHeight="1">
      <c r="A15" s="416">
        <v>12</v>
      </c>
      <c r="B15" s="635" t="s">
        <v>536</v>
      </c>
      <c r="C15" s="431"/>
      <c r="D15" s="417"/>
      <c r="E15" s="417"/>
      <c r="F15" s="417"/>
      <c r="G15" s="417"/>
      <c r="H15" s="417"/>
      <c r="I15" s="655"/>
      <c r="J15" s="417"/>
      <c r="K15" s="417"/>
      <c r="L15" s="417"/>
      <c r="M15" s="417"/>
      <c r="N15" s="417"/>
      <c r="O15" s="417"/>
      <c r="P15" s="417"/>
      <c r="Q15" s="417"/>
      <c r="R15" s="417"/>
      <c r="S15" s="417"/>
      <c r="T15" s="417"/>
      <c r="U15" s="417"/>
      <c r="V15" s="417"/>
      <c r="W15" s="417"/>
      <c r="X15" s="417"/>
      <c r="Y15" s="417"/>
      <c r="Z15" s="417"/>
      <c r="AA15" s="417"/>
      <c r="AB15" s="418"/>
      <c r="AC15" s="656">
        <v>0</v>
      </c>
      <c r="AD15" s="201"/>
      <c r="AE15" s="210"/>
    </row>
    <row r="16" spans="1:35" s="211" customFormat="1" ht="12" customHeight="1">
      <c r="A16" s="416"/>
      <c r="B16" s="635" t="s">
        <v>535</v>
      </c>
      <c r="C16" s="2044">
        <v>32</v>
      </c>
      <c r="D16" s="2045">
        <v>17</v>
      </c>
      <c r="E16" s="2045">
        <v>17</v>
      </c>
      <c r="F16" s="2045">
        <v>17</v>
      </c>
      <c r="G16" s="2045">
        <v>17</v>
      </c>
      <c r="H16" s="2045">
        <v>17</v>
      </c>
      <c r="I16" s="2046">
        <v>17</v>
      </c>
      <c r="J16" s="417">
        <v>17</v>
      </c>
      <c r="K16" s="417">
        <v>17</v>
      </c>
      <c r="L16" s="417">
        <v>17</v>
      </c>
      <c r="M16" s="417">
        <v>17</v>
      </c>
      <c r="N16" s="417">
        <v>17</v>
      </c>
      <c r="O16" s="417">
        <v>23</v>
      </c>
      <c r="P16" s="417">
        <v>17</v>
      </c>
      <c r="Q16" s="417">
        <v>17</v>
      </c>
      <c r="R16" s="417">
        <v>17</v>
      </c>
      <c r="S16" s="417">
        <v>17</v>
      </c>
      <c r="T16" s="417">
        <v>17</v>
      </c>
      <c r="U16" s="417"/>
      <c r="V16" s="417">
        <v>17</v>
      </c>
      <c r="W16" s="417">
        <v>17</v>
      </c>
      <c r="X16" s="417">
        <v>17</v>
      </c>
      <c r="Y16" s="417">
        <v>17</v>
      </c>
      <c r="Z16" s="417">
        <v>17</v>
      </c>
      <c r="AA16" s="417">
        <v>17</v>
      </c>
      <c r="AB16" s="418">
        <v>17</v>
      </c>
      <c r="AC16" s="657">
        <v>441600</v>
      </c>
      <c r="AD16" s="201"/>
      <c r="AE16" s="210"/>
    </row>
    <row r="17" spans="1:31" s="211" customFormat="1" ht="12" customHeight="1">
      <c r="A17" s="416"/>
      <c r="B17" s="635" t="s">
        <v>571</v>
      </c>
      <c r="C17" s="2044"/>
      <c r="D17" s="2045"/>
      <c r="E17" s="2045"/>
      <c r="F17" s="2045"/>
      <c r="G17" s="2045"/>
      <c r="H17" s="2045"/>
      <c r="I17" s="2046"/>
      <c r="J17" s="417"/>
      <c r="K17" s="417"/>
      <c r="L17" s="417"/>
      <c r="M17" s="417"/>
      <c r="N17" s="417"/>
      <c r="O17" s="417"/>
      <c r="P17" s="417"/>
      <c r="Q17" s="417"/>
      <c r="R17" s="417"/>
      <c r="S17" s="417"/>
      <c r="T17" s="417"/>
      <c r="U17" s="417"/>
      <c r="V17" s="417"/>
      <c r="W17" s="417"/>
      <c r="X17" s="417"/>
      <c r="Y17" s="417"/>
      <c r="Z17" s="417"/>
      <c r="AA17" s="417"/>
      <c r="AB17" s="418"/>
      <c r="AC17" s="657">
        <v>0</v>
      </c>
      <c r="AD17" s="201"/>
      <c r="AE17" s="210"/>
    </row>
    <row r="18" spans="1:31" s="211" customFormat="1" ht="12" customHeight="1">
      <c r="A18" s="416">
        <v>14</v>
      </c>
      <c r="B18" s="639" t="s">
        <v>562</v>
      </c>
      <c r="C18" s="2049"/>
      <c r="D18" s="2050"/>
      <c r="E18" s="2050"/>
      <c r="F18" s="2050"/>
      <c r="G18" s="2050"/>
      <c r="H18" s="2050"/>
      <c r="I18" s="2046"/>
      <c r="J18" s="421"/>
      <c r="K18" s="421"/>
      <c r="L18" s="421"/>
      <c r="M18" s="421"/>
      <c r="N18" s="421"/>
      <c r="O18" s="421"/>
      <c r="P18" s="421"/>
      <c r="Q18" s="421"/>
      <c r="R18" s="421"/>
      <c r="S18" s="421"/>
      <c r="T18" s="421"/>
      <c r="U18" s="421"/>
      <c r="V18" s="421"/>
      <c r="W18" s="421"/>
      <c r="X18" s="421"/>
      <c r="Y18" s="421">
        <v>6</v>
      </c>
      <c r="Z18" s="421">
        <v>6</v>
      </c>
      <c r="AA18" s="421"/>
      <c r="AB18" s="422">
        <v>0</v>
      </c>
      <c r="AC18" s="640">
        <v>8384</v>
      </c>
      <c r="AD18" s="201"/>
      <c r="AE18" s="210"/>
    </row>
    <row r="19" spans="1:31" s="211" customFormat="1" ht="12" customHeight="1">
      <c r="A19" s="2043">
        <v>15</v>
      </c>
      <c r="B19" s="654" t="s">
        <v>501</v>
      </c>
      <c r="C19" s="428"/>
      <c r="D19" s="429"/>
      <c r="E19" s="429"/>
      <c r="F19" s="429"/>
      <c r="G19" s="429"/>
      <c r="H19" s="429"/>
      <c r="I19" s="652"/>
      <c r="J19" s="429"/>
      <c r="K19" s="429"/>
      <c r="L19" s="429"/>
      <c r="M19" s="429"/>
      <c r="N19" s="429"/>
      <c r="O19" s="429"/>
      <c r="P19" s="429"/>
      <c r="Q19" s="429"/>
      <c r="R19" s="429"/>
      <c r="S19" s="429"/>
      <c r="T19" s="429"/>
      <c r="U19" s="429"/>
      <c r="V19" s="429"/>
      <c r="W19" s="429"/>
      <c r="X19" s="429"/>
      <c r="Y19" s="429"/>
      <c r="Z19" s="429"/>
      <c r="AA19" s="429"/>
      <c r="AB19" s="430"/>
      <c r="AC19" s="653"/>
      <c r="AD19" s="201"/>
      <c r="AE19" s="210"/>
    </row>
    <row r="20" spans="1:31" s="211" customFormat="1" ht="12" customHeight="1">
      <c r="A20" s="416">
        <v>16</v>
      </c>
      <c r="B20" s="632" t="s">
        <v>502</v>
      </c>
      <c r="C20" s="1402"/>
      <c r="D20" s="426"/>
      <c r="E20" s="426"/>
      <c r="F20" s="426"/>
      <c r="G20" s="426"/>
      <c r="H20" s="426"/>
      <c r="I20" s="649"/>
      <c r="J20" s="426"/>
      <c r="K20" s="426"/>
      <c r="L20" s="426"/>
      <c r="M20" s="426"/>
      <c r="N20" s="426"/>
      <c r="O20" s="426"/>
      <c r="P20" s="426"/>
      <c r="Q20" s="426"/>
      <c r="R20" s="426"/>
      <c r="S20" s="426"/>
      <c r="T20" s="426"/>
      <c r="U20" s="426"/>
      <c r="V20" s="426"/>
      <c r="W20" s="426"/>
      <c r="X20" s="426"/>
      <c r="Y20" s="426"/>
      <c r="Z20" s="426"/>
      <c r="AA20" s="426"/>
      <c r="AB20" s="427"/>
      <c r="AC20" s="650"/>
      <c r="AD20" s="201"/>
      <c r="AE20" s="210"/>
    </row>
    <row r="21" spans="1:31" s="211" customFormat="1" ht="12" customHeight="1">
      <c r="A21" s="2043">
        <v>17</v>
      </c>
      <c r="B21" s="635" t="s">
        <v>504</v>
      </c>
      <c r="C21" s="2053">
        <v>210</v>
      </c>
      <c r="D21" s="2054">
        <v>220</v>
      </c>
      <c r="E21" s="2054">
        <v>220</v>
      </c>
      <c r="F21" s="2054">
        <v>218</v>
      </c>
      <c r="G21" s="2054">
        <v>210</v>
      </c>
      <c r="H21" s="2054">
        <v>170</v>
      </c>
      <c r="I21" s="2055">
        <v>170</v>
      </c>
      <c r="J21" s="432">
        <v>170</v>
      </c>
      <c r="K21" s="432">
        <v>170</v>
      </c>
      <c r="L21" s="432">
        <v>170</v>
      </c>
      <c r="M21" s="432">
        <v>170</v>
      </c>
      <c r="N21" s="432">
        <v>170</v>
      </c>
      <c r="O21" s="432">
        <v>170</v>
      </c>
      <c r="P21" s="432">
        <v>208</v>
      </c>
      <c r="Q21" s="432">
        <v>170</v>
      </c>
      <c r="R21" s="432">
        <v>170</v>
      </c>
      <c r="S21" s="432">
        <v>170</v>
      </c>
      <c r="T21" s="432">
        <v>170</v>
      </c>
      <c r="U21" s="432"/>
      <c r="V21" s="432">
        <v>180</v>
      </c>
      <c r="W21" s="432">
        <v>205</v>
      </c>
      <c r="X21" s="432">
        <v>210</v>
      </c>
      <c r="Y21" s="432">
        <v>200</v>
      </c>
      <c r="Z21" s="432">
        <v>200</v>
      </c>
      <c r="AA21" s="432">
        <v>200</v>
      </c>
      <c r="AB21" s="433">
        <v>200</v>
      </c>
      <c r="AC21" s="658">
        <v>4622166</v>
      </c>
      <c r="AD21" s="201"/>
      <c r="AE21" s="210"/>
    </row>
    <row r="22" spans="1:31" s="211" customFormat="1" ht="12" customHeight="1">
      <c r="A22" s="416">
        <v>18</v>
      </c>
      <c r="B22" s="659" t="s">
        <v>518</v>
      </c>
      <c r="C22" s="2052"/>
      <c r="D22" s="2048"/>
      <c r="E22" s="2048"/>
      <c r="F22" s="2048"/>
      <c r="G22" s="2048"/>
      <c r="H22" s="2048"/>
      <c r="I22" s="2046"/>
      <c r="J22" s="419"/>
      <c r="K22" s="419"/>
      <c r="L22" s="419"/>
      <c r="M22" s="419"/>
      <c r="N22" s="419">
        <v>5</v>
      </c>
      <c r="O22" s="419">
        <v>15</v>
      </c>
      <c r="P22" s="419">
        <v>15</v>
      </c>
      <c r="Q22" s="419">
        <v>15</v>
      </c>
      <c r="R22" s="419">
        <v>15</v>
      </c>
      <c r="S22" s="419">
        <v>33</v>
      </c>
      <c r="T22" s="419">
        <v>95</v>
      </c>
      <c r="U22" s="419"/>
      <c r="V22" s="419">
        <v>100</v>
      </c>
      <c r="W22" s="419">
        <v>145</v>
      </c>
      <c r="X22" s="419">
        <v>145</v>
      </c>
      <c r="Y22" s="419">
        <v>145</v>
      </c>
      <c r="Z22" s="419">
        <v>45</v>
      </c>
      <c r="AA22" s="419">
        <v>15</v>
      </c>
      <c r="AB22" s="420">
        <v>15</v>
      </c>
      <c r="AC22" s="638">
        <v>722617</v>
      </c>
      <c r="AD22" s="201"/>
      <c r="AE22" s="210"/>
    </row>
    <row r="23" spans="1:31" s="211" customFormat="1" ht="12" customHeight="1">
      <c r="A23" s="2043">
        <v>19</v>
      </c>
      <c r="B23" s="660" t="s">
        <v>557</v>
      </c>
      <c r="C23" s="2056">
        <v>8</v>
      </c>
      <c r="D23" s="2050">
        <v>8</v>
      </c>
      <c r="E23" s="2050">
        <v>8</v>
      </c>
      <c r="F23" s="2050">
        <v>8</v>
      </c>
      <c r="G23" s="2050">
        <v>8</v>
      </c>
      <c r="H23" s="2050">
        <v>8</v>
      </c>
      <c r="I23" s="2046">
        <v>8</v>
      </c>
      <c r="J23" s="421">
        <v>8</v>
      </c>
      <c r="K23" s="421">
        <v>8</v>
      </c>
      <c r="L23" s="421">
        <v>8</v>
      </c>
      <c r="M23" s="421">
        <v>8</v>
      </c>
      <c r="N23" s="421">
        <v>8</v>
      </c>
      <c r="O23" s="421">
        <v>8</v>
      </c>
      <c r="P23" s="421">
        <v>8</v>
      </c>
      <c r="Q23" s="421">
        <v>8</v>
      </c>
      <c r="R23" s="421">
        <v>8</v>
      </c>
      <c r="S23" s="421">
        <v>8</v>
      </c>
      <c r="T23" s="421">
        <v>8</v>
      </c>
      <c r="U23" s="421"/>
      <c r="V23" s="421">
        <v>8</v>
      </c>
      <c r="W23" s="421">
        <v>8</v>
      </c>
      <c r="X23" s="421">
        <v>8</v>
      </c>
      <c r="Y23" s="421">
        <v>8</v>
      </c>
      <c r="Z23" s="421">
        <v>8</v>
      </c>
      <c r="AA23" s="421">
        <v>8</v>
      </c>
      <c r="AB23" s="422">
        <v>8</v>
      </c>
      <c r="AC23" s="640">
        <v>200727</v>
      </c>
      <c r="AD23" s="201"/>
      <c r="AE23" s="210"/>
    </row>
    <row r="24" spans="1:31" s="211" customFormat="1" ht="12" customHeight="1">
      <c r="A24" s="416">
        <v>20</v>
      </c>
      <c r="B24" s="654" t="s">
        <v>484</v>
      </c>
      <c r="C24" s="428"/>
      <c r="D24" s="429"/>
      <c r="E24" s="429"/>
      <c r="F24" s="429"/>
      <c r="G24" s="429"/>
      <c r="H24" s="429"/>
      <c r="I24" s="652"/>
      <c r="J24" s="429"/>
      <c r="K24" s="429"/>
      <c r="L24" s="429"/>
      <c r="M24" s="429"/>
      <c r="N24" s="429"/>
      <c r="O24" s="429"/>
      <c r="P24" s="429"/>
      <c r="Q24" s="429"/>
      <c r="R24" s="429"/>
      <c r="S24" s="429"/>
      <c r="T24" s="429"/>
      <c r="U24" s="429"/>
      <c r="V24" s="429"/>
      <c r="W24" s="429"/>
      <c r="X24" s="429"/>
      <c r="Y24" s="429"/>
      <c r="Z24" s="429"/>
      <c r="AA24" s="429"/>
      <c r="AB24" s="430"/>
      <c r="AC24" s="653"/>
      <c r="AD24" s="201"/>
      <c r="AE24" s="210"/>
    </row>
    <row r="25" spans="1:31" s="211" customFormat="1" ht="12" customHeight="1">
      <c r="A25" s="2043">
        <v>21</v>
      </c>
      <c r="B25" s="632" t="s">
        <v>733</v>
      </c>
      <c r="C25" s="1402"/>
      <c r="D25" s="426"/>
      <c r="E25" s="426"/>
      <c r="F25" s="426"/>
      <c r="G25" s="426"/>
      <c r="H25" s="426"/>
      <c r="I25" s="649"/>
      <c r="J25" s="426"/>
      <c r="K25" s="426"/>
      <c r="L25" s="426"/>
      <c r="M25" s="426"/>
      <c r="N25" s="426"/>
      <c r="O25" s="426"/>
      <c r="P25" s="426"/>
      <c r="Q25" s="426"/>
      <c r="R25" s="426"/>
      <c r="S25" s="426"/>
      <c r="T25" s="426"/>
      <c r="U25" s="426"/>
      <c r="V25" s="426"/>
      <c r="W25" s="426"/>
      <c r="X25" s="426"/>
      <c r="Y25" s="426"/>
      <c r="Z25" s="426"/>
      <c r="AA25" s="426"/>
      <c r="AB25" s="427"/>
      <c r="AC25" s="650"/>
      <c r="AD25" s="201"/>
      <c r="AE25" s="210"/>
    </row>
    <row r="26" spans="1:31" s="211" customFormat="1" ht="12" customHeight="1">
      <c r="A26" s="416">
        <v>22</v>
      </c>
      <c r="B26" s="635" t="s">
        <v>485</v>
      </c>
      <c r="C26" s="431"/>
      <c r="D26" s="417"/>
      <c r="E26" s="417"/>
      <c r="F26" s="417"/>
      <c r="G26" s="417"/>
      <c r="H26" s="417"/>
      <c r="I26" s="655"/>
      <c r="J26" s="417"/>
      <c r="K26" s="417"/>
      <c r="L26" s="417"/>
      <c r="M26" s="417"/>
      <c r="N26" s="417"/>
      <c r="O26" s="417"/>
      <c r="P26" s="417"/>
      <c r="Q26" s="417"/>
      <c r="R26" s="417"/>
      <c r="S26" s="417"/>
      <c r="T26" s="417"/>
      <c r="U26" s="417"/>
      <c r="V26" s="417"/>
      <c r="W26" s="417"/>
      <c r="X26" s="417"/>
      <c r="Y26" s="417"/>
      <c r="Z26" s="417"/>
      <c r="AA26" s="417"/>
      <c r="AB26" s="418"/>
      <c r="AC26" s="656"/>
      <c r="AD26" s="201"/>
      <c r="AE26" s="210"/>
    </row>
    <row r="27" spans="1:31" s="211" customFormat="1" ht="12" customHeight="1">
      <c r="A27" s="2043">
        <v>23</v>
      </c>
      <c r="B27" s="637" t="s">
        <v>487</v>
      </c>
      <c r="C27" s="434">
        <v>180</v>
      </c>
      <c r="D27" s="435">
        <v>180</v>
      </c>
      <c r="E27" s="435">
        <v>180</v>
      </c>
      <c r="F27" s="435">
        <v>180</v>
      </c>
      <c r="G27" s="435">
        <v>180</v>
      </c>
      <c r="H27" s="435">
        <v>180</v>
      </c>
      <c r="I27" s="661">
        <v>180</v>
      </c>
      <c r="J27" s="436">
        <v>180</v>
      </c>
      <c r="K27" s="436">
        <v>180</v>
      </c>
      <c r="L27" s="436">
        <v>180</v>
      </c>
      <c r="M27" s="436">
        <v>180</v>
      </c>
      <c r="N27" s="436">
        <v>180</v>
      </c>
      <c r="O27" s="436">
        <v>180</v>
      </c>
      <c r="P27" s="436">
        <v>180</v>
      </c>
      <c r="Q27" s="436">
        <v>180</v>
      </c>
      <c r="R27" s="436">
        <v>180</v>
      </c>
      <c r="S27" s="436">
        <v>180</v>
      </c>
      <c r="T27" s="436">
        <v>180</v>
      </c>
      <c r="U27" s="436"/>
      <c r="V27" s="436">
        <v>180</v>
      </c>
      <c r="W27" s="436">
        <v>180</v>
      </c>
      <c r="X27" s="436">
        <v>180</v>
      </c>
      <c r="Y27" s="436">
        <v>180</v>
      </c>
      <c r="Z27" s="436">
        <v>180</v>
      </c>
      <c r="AA27" s="436">
        <v>180</v>
      </c>
      <c r="AB27" s="437">
        <v>180</v>
      </c>
      <c r="AC27" s="662">
        <v>4347000</v>
      </c>
      <c r="AD27" s="201"/>
      <c r="AE27" s="210"/>
    </row>
    <row r="28" spans="1:31" s="211" customFormat="1" ht="12" customHeight="1">
      <c r="A28" s="416">
        <v>24</v>
      </c>
      <c r="B28" s="639"/>
      <c r="C28" s="2049"/>
      <c r="D28" s="2050"/>
      <c r="E28" s="2050"/>
      <c r="F28" s="2050"/>
      <c r="G28" s="2050"/>
      <c r="H28" s="2050"/>
      <c r="I28" s="2046"/>
      <c r="J28" s="421"/>
      <c r="K28" s="421"/>
      <c r="L28" s="421"/>
      <c r="M28" s="421"/>
      <c r="N28" s="421"/>
      <c r="O28" s="421"/>
      <c r="P28" s="421"/>
      <c r="Q28" s="421"/>
      <c r="R28" s="421"/>
      <c r="S28" s="421"/>
      <c r="T28" s="421"/>
      <c r="U28" s="421"/>
      <c r="V28" s="421"/>
      <c r="W28" s="421"/>
      <c r="X28" s="421"/>
      <c r="Y28" s="421"/>
      <c r="Z28" s="421"/>
      <c r="AA28" s="421"/>
      <c r="AB28" s="422"/>
      <c r="AC28" s="640"/>
      <c r="AD28" s="201"/>
      <c r="AE28" s="210"/>
    </row>
    <row r="29" spans="1:31" s="211" customFormat="1" ht="12" customHeight="1">
      <c r="A29" s="2043">
        <v>25</v>
      </c>
      <c r="B29" s="654" t="s">
        <v>488</v>
      </c>
      <c r="C29" s="428"/>
      <c r="D29" s="429"/>
      <c r="E29" s="429"/>
      <c r="F29" s="429"/>
      <c r="G29" s="429"/>
      <c r="H29" s="429"/>
      <c r="I29" s="652"/>
      <c r="J29" s="429"/>
      <c r="K29" s="429"/>
      <c r="L29" s="429"/>
      <c r="M29" s="429"/>
      <c r="N29" s="429"/>
      <c r="O29" s="429"/>
      <c r="P29" s="429"/>
      <c r="Q29" s="429"/>
      <c r="R29" s="429"/>
      <c r="S29" s="429"/>
      <c r="T29" s="429"/>
      <c r="U29" s="429"/>
      <c r="V29" s="429"/>
      <c r="W29" s="429"/>
      <c r="X29" s="429"/>
      <c r="Y29" s="429"/>
      <c r="Z29" s="429"/>
      <c r="AA29" s="429"/>
      <c r="AB29" s="430"/>
      <c r="AC29" s="653"/>
      <c r="AD29" s="201"/>
      <c r="AE29" s="210"/>
    </row>
    <row r="30" spans="1:31" s="211" customFormat="1" ht="12" customHeight="1">
      <c r="A30" s="416">
        <v>26</v>
      </c>
      <c r="B30" s="632"/>
      <c r="C30" s="1402"/>
      <c r="D30" s="426"/>
      <c r="E30" s="426"/>
      <c r="F30" s="426"/>
      <c r="G30" s="426"/>
      <c r="H30" s="426"/>
      <c r="I30" s="649"/>
      <c r="J30" s="426"/>
      <c r="K30" s="426"/>
      <c r="L30" s="426"/>
      <c r="M30" s="426"/>
      <c r="N30" s="426"/>
      <c r="O30" s="426"/>
      <c r="P30" s="426"/>
      <c r="Q30" s="426"/>
      <c r="R30" s="426"/>
      <c r="S30" s="426"/>
      <c r="T30" s="426"/>
      <c r="U30" s="426"/>
      <c r="V30" s="426"/>
      <c r="W30" s="426"/>
      <c r="X30" s="426"/>
      <c r="Y30" s="426"/>
      <c r="Z30" s="426"/>
      <c r="AA30" s="426"/>
      <c r="AB30" s="427"/>
      <c r="AC30" s="650"/>
      <c r="AD30" s="201"/>
      <c r="AE30" s="210"/>
    </row>
    <row r="31" spans="1:31" s="211" customFormat="1" ht="12" customHeight="1">
      <c r="A31" s="416">
        <v>28</v>
      </c>
      <c r="B31" s="637" t="s">
        <v>549</v>
      </c>
      <c r="C31" s="2052"/>
      <c r="D31" s="2048"/>
      <c r="E31" s="2048"/>
      <c r="F31" s="2048"/>
      <c r="G31" s="2048"/>
      <c r="H31" s="2048"/>
      <c r="I31" s="2046"/>
      <c r="J31" s="419"/>
      <c r="K31" s="419"/>
      <c r="L31" s="419"/>
      <c r="M31" s="419"/>
      <c r="N31" s="419"/>
      <c r="O31" s="419"/>
      <c r="P31" s="419"/>
      <c r="Q31" s="419"/>
      <c r="R31" s="419"/>
      <c r="S31" s="419"/>
      <c r="T31" s="419"/>
      <c r="U31" s="419"/>
      <c r="V31" s="419"/>
      <c r="W31" s="419"/>
      <c r="X31" s="419"/>
      <c r="Y31" s="419"/>
      <c r="Z31" s="419"/>
      <c r="AA31" s="419"/>
      <c r="AB31" s="420"/>
      <c r="AC31" s="638"/>
      <c r="AD31" s="201"/>
      <c r="AE31" s="210"/>
    </row>
    <row r="32" spans="1:31" s="211" customFormat="1" ht="12" customHeight="1">
      <c r="A32" s="2043">
        <v>29</v>
      </c>
      <c r="B32" s="639" t="s">
        <v>550</v>
      </c>
      <c r="C32" s="2056"/>
      <c r="D32" s="2050"/>
      <c r="E32" s="2050"/>
      <c r="F32" s="2050"/>
      <c r="G32" s="2050"/>
      <c r="H32" s="2050"/>
      <c r="I32" s="2046"/>
      <c r="J32" s="421"/>
      <c r="K32" s="421"/>
      <c r="L32" s="421"/>
      <c r="M32" s="421"/>
      <c r="N32" s="421"/>
      <c r="O32" s="421"/>
      <c r="P32" s="421"/>
      <c r="Q32" s="421"/>
      <c r="R32" s="421"/>
      <c r="S32" s="421"/>
      <c r="T32" s="421"/>
      <c r="U32" s="421"/>
      <c r="V32" s="421"/>
      <c r="W32" s="421"/>
      <c r="X32" s="421"/>
      <c r="Y32" s="421"/>
      <c r="Z32" s="421"/>
      <c r="AA32" s="421"/>
      <c r="AB32" s="422"/>
      <c r="AC32" s="640"/>
      <c r="AD32" s="201"/>
      <c r="AE32" s="210"/>
    </row>
    <row r="33" spans="1:31" s="211" customFormat="1" ht="12" customHeight="1">
      <c r="A33" s="416">
        <v>30</v>
      </c>
      <c r="B33" s="654" t="s">
        <v>551</v>
      </c>
      <c r="C33" s="428"/>
      <c r="D33" s="429"/>
      <c r="E33" s="429"/>
      <c r="F33" s="429"/>
      <c r="G33" s="429"/>
      <c r="H33" s="429"/>
      <c r="I33" s="652"/>
      <c r="J33" s="429"/>
      <c r="K33" s="429"/>
      <c r="L33" s="429"/>
      <c r="M33" s="429"/>
      <c r="N33" s="429"/>
      <c r="O33" s="429"/>
      <c r="P33" s="429"/>
      <c r="Q33" s="429"/>
      <c r="R33" s="429"/>
      <c r="S33" s="429"/>
      <c r="T33" s="429"/>
      <c r="U33" s="429"/>
      <c r="V33" s="429"/>
      <c r="W33" s="429"/>
      <c r="X33" s="429"/>
      <c r="Y33" s="429"/>
      <c r="Z33" s="429"/>
      <c r="AA33" s="429"/>
      <c r="AB33" s="430"/>
      <c r="AC33" s="653"/>
      <c r="AD33" s="201"/>
      <c r="AE33" s="210"/>
    </row>
    <row r="34" spans="1:31" s="211" customFormat="1" ht="12" customHeight="1">
      <c r="A34" s="416">
        <v>32</v>
      </c>
      <c r="B34" s="651" t="s">
        <v>555</v>
      </c>
      <c r="C34" s="431">
        <v>50</v>
      </c>
      <c r="D34" s="417">
        <v>50</v>
      </c>
      <c r="E34" s="417">
        <v>50</v>
      </c>
      <c r="F34" s="417">
        <v>50</v>
      </c>
      <c r="G34" s="417">
        <v>5</v>
      </c>
      <c r="H34" s="417">
        <v>5</v>
      </c>
      <c r="I34" s="655">
        <v>5</v>
      </c>
      <c r="J34" s="417">
        <v>46</v>
      </c>
      <c r="K34" s="417">
        <v>44</v>
      </c>
      <c r="L34" s="417">
        <v>46</v>
      </c>
      <c r="M34" s="417">
        <v>44</v>
      </c>
      <c r="N34" s="417">
        <v>42</v>
      </c>
      <c r="O34" s="417">
        <v>42</v>
      </c>
      <c r="P34" s="417">
        <v>41</v>
      </c>
      <c r="Q34" s="417">
        <v>41</v>
      </c>
      <c r="R34" s="417">
        <v>41</v>
      </c>
      <c r="S34" s="417">
        <v>43</v>
      </c>
      <c r="T34" s="417">
        <v>45</v>
      </c>
      <c r="U34" s="417"/>
      <c r="V34" s="417">
        <v>46</v>
      </c>
      <c r="W34" s="417">
        <v>46</v>
      </c>
      <c r="X34" s="417">
        <v>48</v>
      </c>
      <c r="Y34" s="417">
        <v>49</v>
      </c>
      <c r="Z34" s="417">
        <v>49</v>
      </c>
      <c r="AA34" s="417">
        <v>49</v>
      </c>
      <c r="AB34" s="418">
        <v>49</v>
      </c>
      <c r="AC34" s="656">
        <v>965232</v>
      </c>
      <c r="AD34" s="201"/>
      <c r="AE34" s="210"/>
    </row>
    <row r="35" spans="1:31" s="211" customFormat="1" ht="12" customHeight="1">
      <c r="A35" s="2043">
        <v>33</v>
      </c>
      <c r="B35" s="659" t="s">
        <v>552</v>
      </c>
      <c r="C35" s="434">
        <v>187</v>
      </c>
      <c r="D35" s="435">
        <v>182</v>
      </c>
      <c r="E35" s="435">
        <v>198</v>
      </c>
      <c r="F35" s="435">
        <v>195</v>
      </c>
      <c r="G35" s="435">
        <v>182</v>
      </c>
      <c r="H35" s="435">
        <v>183</v>
      </c>
      <c r="I35" s="661">
        <v>202</v>
      </c>
      <c r="J35" s="436">
        <v>185</v>
      </c>
      <c r="K35" s="436">
        <v>184</v>
      </c>
      <c r="L35" s="436">
        <v>193</v>
      </c>
      <c r="M35" s="436">
        <v>184</v>
      </c>
      <c r="N35" s="436">
        <v>190</v>
      </c>
      <c r="O35" s="436">
        <v>184</v>
      </c>
      <c r="P35" s="436">
        <v>191</v>
      </c>
      <c r="Q35" s="436">
        <v>196</v>
      </c>
      <c r="R35" s="436">
        <v>198</v>
      </c>
      <c r="S35" s="436">
        <v>193</v>
      </c>
      <c r="T35" s="436">
        <v>206</v>
      </c>
      <c r="U35" s="436"/>
      <c r="V35" s="436">
        <v>195</v>
      </c>
      <c r="W35" s="436">
        <v>203</v>
      </c>
      <c r="X35" s="436">
        <v>205</v>
      </c>
      <c r="Y35" s="436">
        <v>200</v>
      </c>
      <c r="Z35" s="436">
        <v>199</v>
      </c>
      <c r="AA35" s="436">
        <v>204</v>
      </c>
      <c r="AB35" s="437">
        <v>196</v>
      </c>
      <c r="AC35" s="662">
        <v>4681000</v>
      </c>
      <c r="AD35" s="201"/>
      <c r="AE35" s="210"/>
    </row>
    <row r="36" spans="1:31" s="211" customFormat="1" ht="12" customHeight="1">
      <c r="A36" s="416">
        <v>34</v>
      </c>
      <c r="B36" s="660" t="s">
        <v>554</v>
      </c>
      <c r="C36" s="2049"/>
      <c r="D36" s="2050"/>
      <c r="E36" s="2050"/>
      <c r="F36" s="2050"/>
      <c r="G36" s="2050"/>
      <c r="H36" s="2050"/>
      <c r="I36" s="2046"/>
      <c r="J36" s="421"/>
      <c r="K36" s="421"/>
      <c r="L36" s="421"/>
      <c r="M36" s="421"/>
      <c r="N36" s="421"/>
      <c r="O36" s="421"/>
      <c r="P36" s="421"/>
      <c r="Q36" s="421"/>
      <c r="R36" s="421"/>
      <c r="S36" s="421"/>
      <c r="T36" s="421"/>
      <c r="U36" s="421"/>
      <c r="V36" s="421"/>
      <c r="W36" s="421"/>
      <c r="X36" s="421"/>
      <c r="Y36" s="421"/>
      <c r="Z36" s="421"/>
      <c r="AA36" s="421"/>
      <c r="AB36" s="422">
        <v>0</v>
      </c>
      <c r="AC36" s="640">
        <v>0</v>
      </c>
      <c r="AD36" s="201"/>
      <c r="AE36" s="210"/>
    </row>
    <row r="37" spans="1:31" s="211" customFormat="1" ht="12" customHeight="1">
      <c r="A37" s="416"/>
      <c r="B37" s="641" t="s">
        <v>553</v>
      </c>
      <c r="C37" s="2057">
        <v>320</v>
      </c>
      <c r="D37" s="2058">
        <v>280</v>
      </c>
      <c r="E37" s="2058">
        <v>280</v>
      </c>
      <c r="F37" s="2058">
        <v>290</v>
      </c>
      <c r="G37" s="2058">
        <v>280</v>
      </c>
      <c r="H37" s="2058">
        <v>280</v>
      </c>
      <c r="I37" s="2059">
        <v>315</v>
      </c>
      <c r="J37" s="438">
        <v>280</v>
      </c>
      <c r="K37" s="438">
        <v>370</v>
      </c>
      <c r="L37" s="438">
        <v>300</v>
      </c>
      <c r="M37" s="438">
        <v>280</v>
      </c>
      <c r="N37" s="438">
        <v>280</v>
      </c>
      <c r="O37" s="438">
        <v>280</v>
      </c>
      <c r="P37" s="438">
        <v>290</v>
      </c>
      <c r="Q37" s="438">
        <v>295</v>
      </c>
      <c r="R37" s="438">
        <v>300</v>
      </c>
      <c r="S37" s="438">
        <v>285</v>
      </c>
      <c r="T37" s="438">
        <v>315</v>
      </c>
      <c r="U37" s="438"/>
      <c r="V37" s="438">
        <v>315</v>
      </c>
      <c r="W37" s="438">
        <v>285</v>
      </c>
      <c r="X37" s="438">
        <v>280</v>
      </c>
      <c r="Y37" s="438">
        <v>280</v>
      </c>
      <c r="Z37" s="438">
        <v>280</v>
      </c>
      <c r="AA37" s="438">
        <v>280</v>
      </c>
      <c r="AB37" s="439">
        <v>280</v>
      </c>
      <c r="AC37" s="663">
        <v>7331000</v>
      </c>
      <c r="AD37" s="201"/>
      <c r="AE37" s="210"/>
    </row>
    <row r="38" spans="1:31" s="211" customFormat="1" ht="12" customHeight="1">
      <c r="A38" s="416"/>
      <c r="B38" s="641" t="s">
        <v>920</v>
      </c>
      <c r="C38" s="1403">
        <v>346</v>
      </c>
      <c r="D38" s="1404">
        <v>346</v>
      </c>
      <c r="E38" s="1404">
        <v>347</v>
      </c>
      <c r="F38" s="1404">
        <v>347</v>
      </c>
      <c r="G38" s="1404">
        <v>347</v>
      </c>
      <c r="H38" s="1404">
        <v>300</v>
      </c>
      <c r="I38" s="1405">
        <v>300</v>
      </c>
      <c r="J38" s="1406">
        <v>300</v>
      </c>
      <c r="K38" s="1406">
        <v>320</v>
      </c>
      <c r="L38" s="1406">
        <v>345</v>
      </c>
      <c r="M38" s="1406">
        <v>320</v>
      </c>
      <c r="N38" s="1406">
        <v>320</v>
      </c>
      <c r="O38" s="1406">
        <v>320</v>
      </c>
      <c r="P38" s="1406">
        <v>320</v>
      </c>
      <c r="Q38" s="1406">
        <v>325</v>
      </c>
      <c r="R38" s="1406">
        <v>337</v>
      </c>
      <c r="S38" s="1406">
        <v>320</v>
      </c>
      <c r="T38" s="1406">
        <v>322</v>
      </c>
      <c r="U38" s="1406"/>
      <c r="V38" s="1406">
        <v>351</v>
      </c>
      <c r="W38" s="1406">
        <v>322</v>
      </c>
      <c r="X38" s="1406">
        <v>322</v>
      </c>
      <c r="Y38" s="1406">
        <v>323</v>
      </c>
      <c r="Z38" s="1406">
        <v>323</v>
      </c>
      <c r="AA38" s="1406">
        <v>317</v>
      </c>
      <c r="AB38" s="1407">
        <v>330</v>
      </c>
      <c r="AC38" s="1408">
        <v>7924800</v>
      </c>
      <c r="AD38" s="201"/>
      <c r="AE38" s="210"/>
    </row>
    <row r="39" spans="1:31" s="211" customFormat="1" ht="12" customHeight="1">
      <c r="A39" s="2043">
        <v>35</v>
      </c>
      <c r="B39" s="648" t="s">
        <v>556</v>
      </c>
      <c r="C39" s="1402">
        <v>5</v>
      </c>
      <c r="D39" s="426">
        <v>5</v>
      </c>
      <c r="E39" s="426">
        <v>5</v>
      </c>
      <c r="F39" s="426">
        <v>5</v>
      </c>
      <c r="G39" s="426">
        <v>5</v>
      </c>
      <c r="H39" s="426">
        <v>5</v>
      </c>
      <c r="I39" s="649">
        <v>5</v>
      </c>
      <c r="J39" s="426">
        <v>5</v>
      </c>
      <c r="K39" s="426">
        <v>5</v>
      </c>
      <c r="L39" s="426">
        <v>5</v>
      </c>
      <c r="M39" s="426">
        <v>5</v>
      </c>
      <c r="N39" s="426">
        <v>15</v>
      </c>
      <c r="O39" s="426">
        <v>15</v>
      </c>
      <c r="P39" s="426">
        <v>15</v>
      </c>
      <c r="Q39" s="426">
        <v>15</v>
      </c>
      <c r="R39" s="426">
        <v>15</v>
      </c>
      <c r="S39" s="426">
        <v>15</v>
      </c>
      <c r="T39" s="426">
        <v>15</v>
      </c>
      <c r="U39" s="426"/>
      <c r="V39" s="426">
        <v>15</v>
      </c>
      <c r="W39" s="426">
        <v>15</v>
      </c>
      <c r="X39" s="426">
        <v>15</v>
      </c>
      <c r="Y39" s="426">
        <v>15</v>
      </c>
      <c r="Z39" s="426">
        <v>15</v>
      </c>
      <c r="AA39" s="426">
        <v>15</v>
      </c>
      <c r="AB39" s="427">
        <v>15</v>
      </c>
      <c r="AC39" s="650">
        <v>273120</v>
      </c>
      <c r="AD39" s="201"/>
      <c r="AE39" s="210"/>
    </row>
    <row r="40" spans="1:31" s="211" customFormat="1" ht="12" customHeight="1">
      <c r="A40" s="416">
        <v>36</v>
      </c>
      <c r="B40" s="651" t="s">
        <v>563</v>
      </c>
      <c r="C40" s="2044"/>
      <c r="D40" s="2045"/>
      <c r="E40" s="2045"/>
      <c r="F40" s="2045"/>
      <c r="G40" s="2045"/>
      <c r="H40" s="2045"/>
      <c r="I40" s="2046"/>
      <c r="J40" s="417"/>
      <c r="K40" s="417"/>
      <c r="L40" s="417"/>
      <c r="M40" s="417"/>
      <c r="N40" s="417"/>
      <c r="O40" s="417"/>
      <c r="P40" s="417"/>
      <c r="Q40" s="417"/>
      <c r="R40" s="417"/>
      <c r="S40" s="417"/>
      <c r="T40" s="417"/>
      <c r="U40" s="417"/>
      <c r="V40" s="417"/>
      <c r="W40" s="417"/>
      <c r="X40" s="417"/>
      <c r="Y40" s="417"/>
      <c r="Z40" s="417"/>
      <c r="AA40" s="417"/>
      <c r="AB40" s="418"/>
      <c r="AC40" s="636"/>
      <c r="AD40" s="20"/>
      <c r="AE40" s="210"/>
    </row>
    <row r="41" spans="1:31" s="211" customFormat="1" ht="12" customHeight="1">
      <c r="A41" s="2043">
        <v>37</v>
      </c>
      <c r="B41" s="659" t="s">
        <v>517</v>
      </c>
      <c r="C41" s="2047"/>
      <c r="D41" s="2048"/>
      <c r="E41" s="2048"/>
      <c r="F41" s="2048"/>
      <c r="G41" s="2048"/>
      <c r="H41" s="2048"/>
      <c r="I41" s="2046"/>
      <c r="J41" s="419"/>
      <c r="K41" s="419"/>
      <c r="L41" s="419"/>
      <c r="M41" s="419"/>
      <c r="N41" s="419"/>
      <c r="O41" s="419"/>
      <c r="P41" s="419"/>
      <c r="Q41" s="419"/>
      <c r="R41" s="419"/>
      <c r="S41" s="419"/>
      <c r="T41" s="419"/>
      <c r="U41" s="419"/>
      <c r="V41" s="419"/>
      <c r="W41" s="419"/>
      <c r="X41" s="419"/>
      <c r="Y41" s="419"/>
      <c r="Z41" s="419"/>
      <c r="AA41" s="419"/>
      <c r="AB41" s="420"/>
      <c r="AC41" s="638"/>
      <c r="AD41" s="20"/>
      <c r="AE41" s="210"/>
    </row>
    <row r="42" spans="1:31" s="211" customFormat="1" ht="12" customHeight="1">
      <c r="A42" s="416">
        <v>38</v>
      </c>
      <c r="B42" s="660" t="s">
        <v>493</v>
      </c>
      <c r="C42" s="2049"/>
      <c r="D42" s="2050"/>
      <c r="E42" s="2050"/>
      <c r="F42" s="2050"/>
      <c r="G42" s="2050"/>
      <c r="H42" s="2050"/>
      <c r="I42" s="2046"/>
      <c r="J42" s="421"/>
      <c r="K42" s="421"/>
      <c r="L42" s="421"/>
      <c r="M42" s="421"/>
      <c r="N42" s="421"/>
      <c r="O42" s="421"/>
      <c r="P42" s="421"/>
      <c r="Q42" s="421"/>
      <c r="R42" s="421"/>
      <c r="S42" s="421"/>
      <c r="T42" s="421"/>
      <c r="U42" s="421"/>
      <c r="V42" s="421"/>
      <c r="W42" s="421"/>
      <c r="X42" s="421"/>
      <c r="Y42" s="421"/>
      <c r="Z42" s="421"/>
      <c r="AA42" s="421"/>
      <c r="AB42" s="422"/>
      <c r="AC42" s="640"/>
      <c r="AD42" s="20"/>
      <c r="AE42" s="210"/>
    </row>
    <row r="43" spans="1:31" s="211" customFormat="1" ht="12" customHeight="1">
      <c r="A43" s="2043">
        <v>39</v>
      </c>
      <c r="B43" s="641" t="s">
        <v>85</v>
      </c>
      <c r="C43" s="428">
        <v>404</v>
      </c>
      <c r="D43" s="429">
        <v>368</v>
      </c>
      <c r="E43" s="429">
        <v>372</v>
      </c>
      <c r="F43" s="429">
        <v>398</v>
      </c>
      <c r="G43" s="429">
        <v>399</v>
      </c>
      <c r="H43" s="429">
        <v>337</v>
      </c>
      <c r="I43" s="652">
        <v>322</v>
      </c>
      <c r="J43" s="429">
        <v>390</v>
      </c>
      <c r="K43" s="429">
        <v>407</v>
      </c>
      <c r="L43" s="429">
        <v>408</v>
      </c>
      <c r="M43" s="429">
        <v>401</v>
      </c>
      <c r="N43" s="429">
        <v>399</v>
      </c>
      <c r="O43" s="429">
        <v>400</v>
      </c>
      <c r="P43" s="429">
        <v>358</v>
      </c>
      <c r="Q43" s="429">
        <v>355</v>
      </c>
      <c r="R43" s="429">
        <v>355</v>
      </c>
      <c r="S43" s="429">
        <v>355</v>
      </c>
      <c r="T43" s="429">
        <v>369</v>
      </c>
      <c r="U43" s="429"/>
      <c r="V43" s="429">
        <v>368</v>
      </c>
      <c r="W43" s="429">
        <v>403</v>
      </c>
      <c r="X43" s="429">
        <v>402</v>
      </c>
      <c r="Y43" s="429">
        <v>400</v>
      </c>
      <c r="Z43" s="429">
        <v>400</v>
      </c>
      <c r="AA43" s="429">
        <v>399</v>
      </c>
      <c r="AB43" s="430">
        <v>398</v>
      </c>
      <c r="AC43" s="653">
        <v>9287680</v>
      </c>
      <c r="AD43" s="20"/>
    </row>
    <row r="44" spans="1:31" s="211" customFormat="1" ht="12" customHeight="1">
      <c r="A44" s="416">
        <v>40</v>
      </c>
      <c r="B44" s="648" t="s">
        <v>495</v>
      </c>
      <c r="C44" s="1402">
        <v>450</v>
      </c>
      <c r="D44" s="426">
        <v>350</v>
      </c>
      <c r="E44" s="426">
        <v>450</v>
      </c>
      <c r="F44" s="426">
        <v>450</v>
      </c>
      <c r="G44" s="426">
        <v>400</v>
      </c>
      <c r="H44" s="426">
        <v>350</v>
      </c>
      <c r="I44" s="649">
        <v>350</v>
      </c>
      <c r="J44" s="426">
        <v>400</v>
      </c>
      <c r="K44" s="426">
        <v>450</v>
      </c>
      <c r="L44" s="426">
        <v>450</v>
      </c>
      <c r="M44" s="426">
        <v>450</v>
      </c>
      <c r="N44" s="426">
        <v>450</v>
      </c>
      <c r="O44" s="426">
        <v>450</v>
      </c>
      <c r="P44" s="426">
        <v>450</v>
      </c>
      <c r="Q44" s="426">
        <v>450</v>
      </c>
      <c r="R44" s="426">
        <v>450</v>
      </c>
      <c r="S44" s="426">
        <v>450</v>
      </c>
      <c r="T44" s="426">
        <v>450</v>
      </c>
      <c r="U44" s="426"/>
      <c r="V44" s="426">
        <v>450</v>
      </c>
      <c r="W44" s="426">
        <v>450</v>
      </c>
      <c r="X44" s="426">
        <v>450</v>
      </c>
      <c r="Y44" s="426">
        <v>450</v>
      </c>
      <c r="Z44" s="426">
        <v>450</v>
      </c>
      <c r="AA44" s="426">
        <v>450</v>
      </c>
      <c r="AB44" s="427">
        <v>450</v>
      </c>
      <c r="AC44" s="650">
        <v>9559500</v>
      </c>
      <c r="AD44" s="20"/>
    </row>
    <row r="45" spans="1:31" s="211" customFormat="1" ht="12" customHeight="1">
      <c r="A45" s="2043">
        <v>41</v>
      </c>
      <c r="B45" s="651" t="s">
        <v>494</v>
      </c>
      <c r="C45" s="2051">
        <v>333</v>
      </c>
      <c r="D45" s="2045">
        <v>303</v>
      </c>
      <c r="E45" s="2045">
        <v>351</v>
      </c>
      <c r="F45" s="2045">
        <v>352</v>
      </c>
      <c r="G45" s="2045">
        <v>304</v>
      </c>
      <c r="H45" s="2045">
        <v>273</v>
      </c>
      <c r="I45" s="2046">
        <v>273</v>
      </c>
      <c r="J45" s="417">
        <v>342</v>
      </c>
      <c r="K45" s="417">
        <v>341</v>
      </c>
      <c r="L45" s="417">
        <v>342</v>
      </c>
      <c r="M45" s="417">
        <v>333</v>
      </c>
      <c r="N45" s="417">
        <v>333</v>
      </c>
      <c r="O45" s="417">
        <v>332</v>
      </c>
      <c r="P45" s="417">
        <v>301</v>
      </c>
      <c r="Q45" s="417">
        <v>302</v>
      </c>
      <c r="R45" s="417">
        <v>302</v>
      </c>
      <c r="S45" s="417">
        <v>302</v>
      </c>
      <c r="T45" s="417">
        <v>277</v>
      </c>
      <c r="U45" s="417"/>
      <c r="V45" s="417">
        <v>341</v>
      </c>
      <c r="W45" s="417">
        <v>348</v>
      </c>
      <c r="X45" s="417">
        <v>351</v>
      </c>
      <c r="Y45" s="417">
        <v>343</v>
      </c>
      <c r="Z45" s="417">
        <v>342</v>
      </c>
      <c r="AA45" s="417">
        <v>337</v>
      </c>
      <c r="AB45" s="418">
        <v>331</v>
      </c>
      <c r="AC45" s="636">
        <v>7722000</v>
      </c>
      <c r="AD45" s="20"/>
    </row>
    <row r="46" spans="1:31" s="211" customFormat="1" ht="12" customHeight="1">
      <c r="A46" s="416">
        <v>42</v>
      </c>
      <c r="B46" s="659" t="s">
        <v>578</v>
      </c>
      <c r="C46" s="2052">
        <v>93</v>
      </c>
      <c r="D46" s="2048">
        <v>101</v>
      </c>
      <c r="E46" s="2048">
        <v>99</v>
      </c>
      <c r="F46" s="2048">
        <v>99</v>
      </c>
      <c r="G46" s="2048">
        <v>95</v>
      </c>
      <c r="H46" s="2048">
        <v>99</v>
      </c>
      <c r="I46" s="2046">
        <v>48</v>
      </c>
      <c r="J46" s="419">
        <v>44</v>
      </c>
      <c r="K46" s="419">
        <v>45</v>
      </c>
      <c r="L46" s="419">
        <v>44</v>
      </c>
      <c r="M46" s="419">
        <v>32</v>
      </c>
      <c r="N46" s="419">
        <v>32</v>
      </c>
      <c r="O46" s="419">
        <v>32</v>
      </c>
      <c r="P46" s="419">
        <v>31</v>
      </c>
      <c r="Q46" s="419">
        <v>32</v>
      </c>
      <c r="R46" s="419">
        <v>32</v>
      </c>
      <c r="S46" s="419">
        <v>32</v>
      </c>
      <c r="T46" s="419">
        <v>32</v>
      </c>
      <c r="U46" s="419"/>
      <c r="V46" s="419">
        <v>48</v>
      </c>
      <c r="W46" s="419">
        <v>58</v>
      </c>
      <c r="X46" s="419">
        <v>59</v>
      </c>
      <c r="Y46" s="419">
        <v>60</v>
      </c>
      <c r="Z46" s="419">
        <v>101</v>
      </c>
      <c r="AA46" s="419">
        <v>100</v>
      </c>
      <c r="AB46" s="420">
        <v>97</v>
      </c>
      <c r="AC46" s="638">
        <v>1405440</v>
      </c>
      <c r="AD46" s="20"/>
    </row>
    <row r="47" spans="1:31" s="211" customFormat="1" ht="12" customHeight="1">
      <c r="A47" s="2043">
        <v>43</v>
      </c>
      <c r="B47" s="660" t="s">
        <v>716</v>
      </c>
      <c r="C47" s="2056"/>
      <c r="D47" s="2050"/>
      <c r="E47" s="2050"/>
      <c r="F47" s="2050"/>
      <c r="G47" s="2050"/>
      <c r="H47" s="2050">
        <v>0</v>
      </c>
      <c r="I47" s="2046">
        <v>8</v>
      </c>
      <c r="J47" s="421">
        <v>16</v>
      </c>
      <c r="K47" s="421">
        <v>36</v>
      </c>
      <c r="L47" s="421">
        <v>49</v>
      </c>
      <c r="M47" s="421">
        <v>52</v>
      </c>
      <c r="N47" s="421">
        <v>52</v>
      </c>
      <c r="O47" s="421">
        <v>46</v>
      </c>
      <c r="P47" s="421">
        <v>12</v>
      </c>
      <c r="Q47" s="421">
        <v>41</v>
      </c>
      <c r="R47" s="421">
        <v>25</v>
      </c>
      <c r="S47" s="421">
        <v>10</v>
      </c>
      <c r="T47" s="421">
        <v>1</v>
      </c>
      <c r="U47" s="421"/>
      <c r="V47" s="421"/>
      <c r="W47" s="421"/>
      <c r="X47" s="421"/>
      <c r="Y47" s="421"/>
      <c r="Z47" s="421"/>
      <c r="AA47" s="421"/>
      <c r="AB47" s="422"/>
      <c r="AC47" s="640">
        <v>369920</v>
      </c>
      <c r="AD47" s="20"/>
    </row>
    <row r="48" spans="1:31" s="211" customFormat="1" ht="12" customHeight="1">
      <c r="A48" s="416">
        <v>44</v>
      </c>
      <c r="B48" s="654" t="s">
        <v>584</v>
      </c>
      <c r="C48" s="428">
        <v>41</v>
      </c>
      <c r="D48" s="429">
        <v>41</v>
      </c>
      <c r="E48" s="429">
        <v>41</v>
      </c>
      <c r="F48" s="429">
        <v>41</v>
      </c>
      <c r="G48" s="429">
        <v>41</v>
      </c>
      <c r="H48" s="429">
        <v>41</v>
      </c>
      <c r="I48" s="652">
        <v>41</v>
      </c>
      <c r="J48" s="429">
        <v>41</v>
      </c>
      <c r="K48" s="429">
        <v>39</v>
      </c>
      <c r="L48" s="429">
        <v>39</v>
      </c>
      <c r="M48" s="429">
        <v>39</v>
      </c>
      <c r="N48" s="429">
        <v>39</v>
      </c>
      <c r="O48" s="429">
        <v>39</v>
      </c>
      <c r="P48" s="429">
        <v>39</v>
      </c>
      <c r="Q48" s="429">
        <v>39</v>
      </c>
      <c r="R48" s="429">
        <v>38</v>
      </c>
      <c r="S48" s="429">
        <v>38</v>
      </c>
      <c r="T48" s="429">
        <v>37</v>
      </c>
      <c r="U48" s="429"/>
      <c r="V48" s="429">
        <v>40</v>
      </c>
      <c r="W48" s="429">
        <v>40</v>
      </c>
      <c r="X48" s="429">
        <v>40</v>
      </c>
      <c r="Y48" s="429">
        <v>40</v>
      </c>
      <c r="Z48" s="429">
        <v>40</v>
      </c>
      <c r="AA48" s="429">
        <v>40</v>
      </c>
      <c r="AB48" s="430">
        <v>40</v>
      </c>
      <c r="AC48" s="653">
        <v>931000</v>
      </c>
      <c r="AD48" s="20"/>
    </row>
    <row r="49" spans="1:30" s="211" customFormat="1" ht="12" customHeight="1">
      <c r="A49" s="2043">
        <v>45</v>
      </c>
      <c r="B49" s="632" t="s">
        <v>585</v>
      </c>
      <c r="C49" s="1402">
        <v>42</v>
      </c>
      <c r="D49" s="426">
        <v>42</v>
      </c>
      <c r="E49" s="426">
        <v>42</v>
      </c>
      <c r="F49" s="426">
        <v>42</v>
      </c>
      <c r="G49" s="426">
        <v>42</v>
      </c>
      <c r="H49" s="426">
        <v>42</v>
      </c>
      <c r="I49" s="649">
        <v>42</v>
      </c>
      <c r="J49" s="426">
        <v>42</v>
      </c>
      <c r="K49" s="426">
        <v>42</v>
      </c>
      <c r="L49" s="426">
        <v>42</v>
      </c>
      <c r="M49" s="426">
        <v>42</v>
      </c>
      <c r="N49" s="426">
        <v>42</v>
      </c>
      <c r="O49" s="426">
        <v>42</v>
      </c>
      <c r="P49" s="426">
        <v>42</v>
      </c>
      <c r="Q49" s="426">
        <v>42</v>
      </c>
      <c r="R49" s="426">
        <v>42</v>
      </c>
      <c r="S49" s="426">
        <v>42</v>
      </c>
      <c r="T49" s="426">
        <v>42</v>
      </c>
      <c r="U49" s="426"/>
      <c r="V49" s="426">
        <v>42</v>
      </c>
      <c r="W49" s="426">
        <v>42</v>
      </c>
      <c r="X49" s="426">
        <v>42</v>
      </c>
      <c r="Y49" s="426">
        <v>42</v>
      </c>
      <c r="Z49" s="426">
        <v>42</v>
      </c>
      <c r="AA49" s="426">
        <v>42</v>
      </c>
      <c r="AB49" s="427">
        <v>42</v>
      </c>
      <c r="AC49" s="650">
        <v>959640</v>
      </c>
      <c r="AD49" s="20"/>
    </row>
    <row r="50" spans="1:30" s="211" customFormat="1" ht="12" customHeight="1">
      <c r="A50" s="416">
        <v>46</v>
      </c>
      <c r="B50" s="651" t="s">
        <v>588</v>
      </c>
      <c r="C50" s="431"/>
      <c r="D50" s="417"/>
      <c r="E50" s="417"/>
      <c r="F50" s="417"/>
      <c r="G50" s="417"/>
      <c r="H50" s="417"/>
      <c r="I50" s="655"/>
      <c r="J50" s="417"/>
      <c r="K50" s="417"/>
      <c r="L50" s="417"/>
      <c r="M50" s="417"/>
      <c r="N50" s="417"/>
      <c r="O50" s="417"/>
      <c r="P50" s="417"/>
      <c r="Q50" s="417"/>
      <c r="R50" s="417"/>
      <c r="S50" s="417"/>
      <c r="T50" s="417"/>
      <c r="U50" s="417"/>
      <c r="V50" s="417"/>
      <c r="W50" s="417"/>
      <c r="X50" s="417"/>
      <c r="Y50" s="417"/>
      <c r="Z50" s="417"/>
      <c r="AA50" s="417"/>
      <c r="AB50" s="418"/>
      <c r="AC50" s="656"/>
      <c r="AD50" s="20"/>
    </row>
    <row r="51" spans="1:30" s="211" customFormat="1" ht="12" customHeight="1">
      <c r="A51" s="2043">
        <v>47</v>
      </c>
      <c r="B51" s="659" t="s">
        <v>592</v>
      </c>
      <c r="C51" s="434">
        <v>64</v>
      </c>
      <c r="D51" s="435">
        <v>40</v>
      </c>
      <c r="E51" s="435">
        <v>64</v>
      </c>
      <c r="F51" s="435">
        <v>40</v>
      </c>
      <c r="G51" s="435">
        <v>40</v>
      </c>
      <c r="H51" s="435">
        <v>40</v>
      </c>
      <c r="I51" s="661">
        <v>40</v>
      </c>
      <c r="J51" s="436">
        <v>40</v>
      </c>
      <c r="K51" s="436">
        <v>62</v>
      </c>
      <c r="L51" s="436">
        <v>61</v>
      </c>
      <c r="M51" s="436">
        <v>61</v>
      </c>
      <c r="N51" s="436">
        <v>61</v>
      </c>
      <c r="O51" s="436">
        <v>61</v>
      </c>
      <c r="P51" s="436">
        <v>60</v>
      </c>
      <c r="Q51" s="436">
        <v>60</v>
      </c>
      <c r="R51" s="436">
        <v>60</v>
      </c>
      <c r="S51" s="436">
        <v>60</v>
      </c>
      <c r="T51" s="436">
        <v>40</v>
      </c>
      <c r="U51" s="436"/>
      <c r="V51" s="436">
        <v>62</v>
      </c>
      <c r="W51" s="436">
        <v>62</v>
      </c>
      <c r="X51" s="436">
        <v>64</v>
      </c>
      <c r="Y51" s="436">
        <v>64</v>
      </c>
      <c r="Z51" s="436">
        <v>64</v>
      </c>
      <c r="AA51" s="436">
        <v>64</v>
      </c>
      <c r="AB51" s="437">
        <v>64</v>
      </c>
      <c r="AC51" s="662">
        <v>1314432</v>
      </c>
      <c r="AD51" s="250"/>
    </row>
    <row r="52" spans="1:30" s="211" customFormat="1" ht="12" customHeight="1">
      <c r="A52" s="416">
        <v>48</v>
      </c>
      <c r="B52" s="639" t="s">
        <v>593</v>
      </c>
      <c r="C52" s="2049">
        <v>10</v>
      </c>
      <c r="D52" s="2050">
        <v>10</v>
      </c>
      <c r="E52" s="2050">
        <v>86</v>
      </c>
      <c r="F52" s="2050">
        <v>10</v>
      </c>
      <c r="G52" s="2050">
        <v>0</v>
      </c>
      <c r="H52" s="2050">
        <v>5</v>
      </c>
      <c r="I52" s="2046">
        <v>5</v>
      </c>
      <c r="J52" s="421">
        <v>5</v>
      </c>
      <c r="K52" s="421">
        <v>84</v>
      </c>
      <c r="L52" s="421">
        <v>84</v>
      </c>
      <c r="M52" s="421">
        <v>84</v>
      </c>
      <c r="N52" s="421">
        <v>86</v>
      </c>
      <c r="O52" s="421">
        <v>86</v>
      </c>
      <c r="P52" s="421">
        <v>86</v>
      </c>
      <c r="Q52" s="421">
        <v>81</v>
      </c>
      <c r="R52" s="421">
        <v>84</v>
      </c>
      <c r="S52" s="421">
        <v>86</v>
      </c>
      <c r="T52" s="421">
        <v>50</v>
      </c>
      <c r="U52" s="421"/>
      <c r="V52" s="421">
        <v>86</v>
      </c>
      <c r="W52" s="421">
        <v>86</v>
      </c>
      <c r="X52" s="421">
        <v>86</v>
      </c>
      <c r="Y52" s="421">
        <v>86</v>
      </c>
      <c r="Z52" s="421">
        <v>86</v>
      </c>
      <c r="AA52" s="421">
        <v>86</v>
      </c>
      <c r="AB52" s="422">
        <v>86</v>
      </c>
      <c r="AC52" s="640">
        <v>1422720</v>
      </c>
      <c r="AD52" s="250"/>
    </row>
    <row r="53" spans="1:30" s="211" customFormat="1" ht="12" customHeight="1">
      <c r="A53" s="416"/>
      <c r="B53" s="639" t="s">
        <v>719</v>
      </c>
      <c r="C53" s="2049"/>
      <c r="D53" s="2050"/>
      <c r="E53" s="2050"/>
      <c r="F53" s="2050"/>
      <c r="G53" s="2050"/>
      <c r="H53" s="2050"/>
      <c r="I53" s="2046"/>
      <c r="J53" s="421"/>
      <c r="K53" s="421"/>
      <c r="L53" s="421"/>
      <c r="M53" s="421"/>
      <c r="N53" s="421"/>
      <c r="O53" s="421"/>
      <c r="P53" s="421"/>
      <c r="Q53" s="421"/>
      <c r="R53" s="421"/>
      <c r="S53" s="421"/>
      <c r="T53" s="421"/>
      <c r="U53" s="421"/>
      <c r="V53" s="421"/>
      <c r="W53" s="421"/>
      <c r="X53" s="421"/>
      <c r="Y53" s="421"/>
      <c r="Z53" s="421"/>
      <c r="AA53" s="421"/>
      <c r="AB53" s="422"/>
      <c r="AC53" s="640"/>
      <c r="AD53" s="250"/>
    </row>
    <row r="54" spans="1:30" s="211" customFormat="1" ht="12" customHeight="1">
      <c r="A54" s="2043">
        <v>49</v>
      </c>
      <c r="B54" s="654" t="s">
        <v>594</v>
      </c>
      <c r="C54" s="2060"/>
      <c r="D54" s="2061"/>
      <c r="E54" s="2061"/>
      <c r="F54" s="2061"/>
      <c r="G54" s="2061"/>
      <c r="H54" s="2061"/>
      <c r="I54" s="2062"/>
      <c r="J54" s="429"/>
      <c r="K54" s="429"/>
      <c r="L54" s="429"/>
      <c r="M54" s="429"/>
      <c r="N54" s="429"/>
      <c r="O54" s="429"/>
      <c r="P54" s="429"/>
      <c r="Q54" s="429"/>
      <c r="R54" s="429"/>
      <c r="S54" s="429"/>
      <c r="T54" s="429"/>
      <c r="U54" s="429"/>
      <c r="V54" s="429"/>
      <c r="W54" s="429"/>
      <c r="X54" s="429"/>
      <c r="Y54" s="429"/>
      <c r="Z54" s="429"/>
      <c r="AA54" s="429"/>
      <c r="AB54" s="430"/>
      <c r="AC54" s="664"/>
      <c r="AD54" s="250"/>
    </row>
    <row r="55" spans="1:30" s="211" customFormat="1" ht="12" customHeight="1">
      <c r="A55" s="416">
        <v>50</v>
      </c>
      <c r="B55" s="648" t="s">
        <v>720</v>
      </c>
      <c r="C55" s="1402">
        <v>209</v>
      </c>
      <c r="D55" s="426">
        <v>209</v>
      </c>
      <c r="E55" s="426">
        <v>209</v>
      </c>
      <c r="F55" s="426">
        <v>209</v>
      </c>
      <c r="G55" s="426">
        <v>209</v>
      </c>
      <c r="H55" s="426">
        <v>209</v>
      </c>
      <c r="I55" s="649">
        <v>209</v>
      </c>
      <c r="J55" s="426">
        <v>209</v>
      </c>
      <c r="K55" s="426">
        <v>209</v>
      </c>
      <c r="L55" s="426">
        <v>209</v>
      </c>
      <c r="M55" s="426">
        <v>209</v>
      </c>
      <c r="N55" s="426">
        <v>209</v>
      </c>
      <c r="O55" s="426">
        <v>209</v>
      </c>
      <c r="P55" s="426">
        <v>206</v>
      </c>
      <c r="Q55" s="426">
        <v>204</v>
      </c>
      <c r="R55" s="426">
        <v>205</v>
      </c>
      <c r="S55" s="426">
        <v>205</v>
      </c>
      <c r="T55" s="426">
        <v>205</v>
      </c>
      <c r="U55" s="426"/>
      <c r="V55" s="426">
        <v>205</v>
      </c>
      <c r="W55" s="426">
        <v>205</v>
      </c>
      <c r="X55" s="426">
        <v>205</v>
      </c>
      <c r="Y55" s="426">
        <v>210</v>
      </c>
      <c r="Z55" s="426">
        <v>208</v>
      </c>
      <c r="AA55" s="426">
        <v>207</v>
      </c>
      <c r="AB55" s="427">
        <v>209</v>
      </c>
      <c r="AC55" s="650">
        <v>5237500</v>
      </c>
      <c r="AD55" s="250"/>
    </row>
    <row r="56" spans="1:30" s="211" customFormat="1" ht="12" customHeight="1">
      <c r="A56" s="2043">
        <v>51</v>
      </c>
      <c r="B56" s="651" t="s">
        <v>595</v>
      </c>
      <c r="C56" s="2044">
        <v>18</v>
      </c>
      <c r="D56" s="2045">
        <v>18</v>
      </c>
      <c r="E56" s="2045">
        <v>18</v>
      </c>
      <c r="F56" s="2045">
        <v>18</v>
      </c>
      <c r="G56" s="2045">
        <v>19</v>
      </c>
      <c r="H56" s="2045">
        <v>19</v>
      </c>
      <c r="I56" s="2046">
        <v>19</v>
      </c>
      <c r="J56" s="417">
        <v>18</v>
      </c>
      <c r="K56" s="417">
        <v>18</v>
      </c>
      <c r="L56" s="417">
        <v>18</v>
      </c>
      <c r="M56" s="417">
        <v>18</v>
      </c>
      <c r="N56" s="417">
        <v>18</v>
      </c>
      <c r="O56" s="417">
        <v>18</v>
      </c>
      <c r="P56" s="417">
        <v>18</v>
      </c>
      <c r="Q56" s="417">
        <v>18</v>
      </c>
      <c r="R56" s="417">
        <v>18</v>
      </c>
      <c r="S56" s="417">
        <v>18</v>
      </c>
      <c r="T56" s="417">
        <v>18</v>
      </c>
      <c r="U56" s="417"/>
      <c r="V56" s="417">
        <v>18</v>
      </c>
      <c r="W56" s="417">
        <v>18</v>
      </c>
      <c r="X56" s="417">
        <v>18</v>
      </c>
      <c r="Y56" s="417">
        <v>19</v>
      </c>
      <c r="Z56" s="417">
        <v>19</v>
      </c>
      <c r="AA56" s="417">
        <v>19</v>
      </c>
      <c r="AB56" s="418">
        <v>18</v>
      </c>
      <c r="AC56" s="636">
        <v>431000</v>
      </c>
      <c r="AD56" s="250"/>
    </row>
    <row r="57" spans="1:30" s="211" customFormat="1" ht="12" customHeight="1">
      <c r="A57" s="416">
        <v>52</v>
      </c>
      <c r="B57" s="659" t="s">
        <v>596</v>
      </c>
      <c r="C57" s="2047"/>
      <c r="D57" s="2048"/>
      <c r="E57" s="2048"/>
      <c r="F57" s="2048"/>
      <c r="G57" s="2048"/>
      <c r="H57" s="2048"/>
      <c r="I57" s="2046"/>
      <c r="J57" s="419"/>
      <c r="K57" s="419"/>
      <c r="L57" s="419"/>
      <c r="M57" s="419"/>
      <c r="N57" s="419"/>
      <c r="O57" s="419"/>
      <c r="P57" s="419"/>
      <c r="Q57" s="419"/>
      <c r="R57" s="419"/>
      <c r="S57" s="419"/>
      <c r="T57" s="419"/>
      <c r="U57" s="419"/>
      <c r="V57" s="419"/>
      <c r="W57" s="419"/>
      <c r="X57" s="419"/>
      <c r="Y57" s="419"/>
      <c r="Z57" s="419"/>
      <c r="AA57" s="419"/>
      <c r="AB57" s="420"/>
      <c r="AC57" s="638"/>
      <c r="AD57" s="250"/>
    </row>
    <row r="58" spans="1:30" s="211" customFormat="1" ht="12" customHeight="1">
      <c r="A58" s="2043">
        <v>53</v>
      </c>
      <c r="B58" s="660" t="s">
        <v>602</v>
      </c>
      <c r="C58" s="2049">
        <v>9</v>
      </c>
      <c r="D58" s="2050">
        <v>9</v>
      </c>
      <c r="E58" s="2050">
        <v>9</v>
      </c>
      <c r="F58" s="2050">
        <v>9</v>
      </c>
      <c r="G58" s="2050">
        <v>9</v>
      </c>
      <c r="H58" s="2050">
        <v>9</v>
      </c>
      <c r="I58" s="2046">
        <v>9</v>
      </c>
      <c r="J58" s="421">
        <v>9</v>
      </c>
      <c r="K58" s="421">
        <v>9</v>
      </c>
      <c r="L58" s="421">
        <v>9</v>
      </c>
      <c r="M58" s="421">
        <v>9</v>
      </c>
      <c r="N58" s="421">
        <v>9</v>
      </c>
      <c r="O58" s="421">
        <v>9</v>
      </c>
      <c r="P58" s="421">
        <v>9</v>
      </c>
      <c r="Q58" s="421">
        <v>9</v>
      </c>
      <c r="R58" s="421">
        <v>9</v>
      </c>
      <c r="S58" s="421">
        <v>9</v>
      </c>
      <c r="T58" s="421">
        <v>9</v>
      </c>
      <c r="U58" s="421"/>
      <c r="V58" s="421">
        <v>9</v>
      </c>
      <c r="W58" s="421">
        <v>9</v>
      </c>
      <c r="X58" s="421">
        <v>9</v>
      </c>
      <c r="Y58" s="421">
        <v>9</v>
      </c>
      <c r="Z58" s="421">
        <v>9</v>
      </c>
      <c r="AA58" s="421">
        <v>9</v>
      </c>
      <c r="AB58" s="422">
        <v>9</v>
      </c>
      <c r="AC58" s="640">
        <v>203760</v>
      </c>
      <c r="AD58" s="250"/>
    </row>
    <row r="59" spans="1:30" s="211" customFormat="1" ht="12" customHeight="1">
      <c r="A59" s="416">
        <v>54</v>
      </c>
      <c r="B59" s="641" t="s">
        <v>591</v>
      </c>
      <c r="C59" s="428">
        <v>8</v>
      </c>
      <c r="D59" s="429">
        <v>8</v>
      </c>
      <c r="E59" s="429">
        <v>8</v>
      </c>
      <c r="F59" s="429">
        <v>8</v>
      </c>
      <c r="G59" s="429">
        <v>0</v>
      </c>
      <c r="H59" s="429"/>
      <c r="I59" s="652"/>
      <c r="J59" s="429"/>
      <c r="K59" s="429"/>
      <c r="L59" s="429">
        <v>5</v>
      </c>
      <c r="M59" s="429">
        <v>5</v>
      </c>
      <c r="N59" s="429">
        <v>5</v>
      </c>
      <c r="O59" s="429">
        <v>5</v>
      </c>
      <c r="P59" s="429">
        <v>5</v>
      </c>
      <c r="Q59" s="429"/>
      <c r="R59" s="429">
        <v>3</v>
      </c>
      <c r="S59" s="429">
        <v>5</v>
      </c>
      <c r="T59" s="429">
        <v>8</v>
      </c>
      <c r="U59" s="429"/>
      <c r="V59" s="429">
        <v>8</v>
      </c>
      <c r="W59" s="429">
        <v>8</v>
      </c>
      <c r="X59" s="429">
        <v>8</v>
      </c>
      <c r="Y59" s="429">
        <v>8</v>
      </c>
      <c r="Z59" s="429">
        <v>8</v>
      </c>
      <c r="AA59" s="429">
        <v>8</v>
      </c>
      <c r="AB59" s="430">
        <v>8</v>
      </c>
      <c r="AC59" s="653">
        <v>110976</v>
      </c>
      <c r="AD59" s="250"/>
    </row>
    <row r="60" spans="1:30" s="211" customFormat="1" ht="12" customHeight="1">
      <c r="A60" s="2043">
        <v>55</v>
      </c>
      <c r="B60" s="648" t="s">
        <v>589</v>
      </c>
      <c r="C60" s="1402">
        <v>11</v>
      </c>
      <c r="D60" s="426">
        <v>11</v>
      </c>
      <c r="E60" s="426">
        <v>42</v>
      </c>
      <c r="F60" s="426">
        <v>51</v>
      </c>
      <c r="G60" s="426">
        <v>8</v>
      </c>
      <c r="H60" s="426">
        <v>8</v>
      </c>
      <c r="I60" s="649">
        <v>8</v>
      </c>
      <c r="J60" s="426">
        <v>48</v>
      </c>
      <c r="K60" s="426">
        <v>48</v>
      </c>
      <c r="L60" s="426">
        <v>50</v>
      </c>
      <c r="M60" s="426">
        <v>53</v>
      </c>
      <c r="N60" s="426">
        <v>53</v>
      </c>
      <c r="O60" s="426">
        <v>53</v>
      </c>
      <c r="P60" s="426">
        <v>53</v>
      </c>
      <c r="Q60" s="426">
        <v>53</v>
      </c>
      <c r="R60" s="426">
        <v>53</v>
      </c>
      <c r="S60" s="426">
        <v>53</v>
      </c>
      <c r="T60" s="426">
        <v>53</v>
      </c>
      <c r="U60" s="426"/>
      <c r="V60" s="426">
        <v>53</v>
      </c>
      <c r="W60" s="426">
        <v>53</v>
      </c>
      <c r="X60" s="426">
        <v>53</v>
      </c>
      <c r="Y60" s="426">
        <v>53</v>
      </c>
      <c r="Z60" s="426">
        <v>53</v>
      </c>
      <c r="AA60" s="426">
        <v>53</v>
      </c>
      <c r="AB60" s="427">
        <v>53</v>
      </c>
      <c r="AC60" s="650">
        <v>1018200</v>
      </c>
      <c r="AD60" s="250"/>
    </row>
    <row r="61" spans="1:30" s="211" customFormat="1" ht="12" customHeight="1">
      <c r="A61" s="416">
        <v>56</v>
      </c>
      <c r="B61" s="651" t="s">
        <v>598</v>
      </c>
      <c r="C61" s="2051">
        <v>16</v>
      </c>
      <c r="D61" s="2045">
        <v>16</v>
      </c>
      <c r="E61" s="2045">
        <v>16</v>
      </c>
      <c r="F61" s="2045">
        <v>16</v>
      </c>
      <c r="G61" s="2045">
        <v>16</v>
      </c>
      <c r="H61" s="2045">
        <v>16</v>
      </c>
      <c r="I61" s="2046">
        <v>16</v>
      </c>
      <c r="J61" s="417">
        <v>16</v>
      </c>
      <c r="K61" s="417">
        <v>16</v>
      </c>
      <c r="L61" s="417">
        <v>16</v>
      </c>
      <c r="M61" s="417">
        <v>16</v>
      </c>
      <c r="N61" s="417">
        <v>16</v>
      </c>
      <c r="O61" s="417">
        <v>16</v>
      </c>
      <c r="P61" s="417">
        <v>16</v>
      </c>
      <c r="Q61" s="417">
        <v>16</v>
      </c>
      <c r="R61" s="417">
        <v>16</v>
      </c>
      <c r="S61" s="417">
        <v>16</v>
      </c>
      <c r="T61" s="417">
        <v>16</v>
      </c>
      <c r="U61" s="417"/>
      <c r="V61" s="417">
        <v>16</v>
      </c>
      <c r="W61" s="417">
        <v>16</v>
      </c>
      <c r="X61" s="417">
        <v>16</v>
      </c>
      <c r="Y61" s="417">
        <v>16</v>
      </c>
      <c r="Z61" s="417">
        <v>16</v>
      </c>
      <c r="AA61" s="417">
        <v>16</v>
      </c>
      <c r="AB61" s="418">
        <v>16</v>
      </c>
      <c r="AC61" s="636">
        <v>387888</v>
      </c>
      <c r="AD61" s="250"/>
    </row>
    <row r="62" spans="1:30" s="211" customFormat="1" ht="12" customHeight="1">
      <c r="A62" s="2043">
        <v>57</v>
      </c>
      <c r="B62" s="659" t="s">
        <v>599</v>
      </c>
      <c r="C62" s="2052">
        <v>270</v>
      </c>
      <c r="D62" s="2048">
        <v>275</v>
      </c>
      <c r="E62" s="2048">
        <v>285</v>
      </c>
      <c r="F62" s="2048">
        <v>275</v>
      </c>
      <c r="G62" s="2048">
        <v>275</v>
      </c>
      <c r="H62" s="2048">
        <v>270</v>
      </c>
      <c r="I62" s="2046">
        <v>275</v>
      </c>
      <c r="J62" s="419">
        <v>280</v>
      </c>
      <c r="K62" s="419">
        <v>275</v>
      </c>
      <c r="L62" s="419">
        <v>260</v>
      </c>
      <c r="M62" s="419">
        <v>275</v>
      </c>
      <c r="N62" s="419">
        <v>260</v>
      </c>
      <c r="O62" s="419">
        <v>270</v>
      </c>
      <c r="P62" s="419">
        <v>270</v>
      </c>
      <c r="Q62" s="419">
        <v>280</v>
      </c>
      <c r="R62" s="419">
        <v>285</v>
      </c>
      <c r="S62" s="419">
        <v>280</v>
      </c>
      <c r="T62" s="419">
        <v>280</v>
      </c>
      <c r="U62" s="419"/>
      <c r="V62" s="419">
        <v>270</v>
      </c>
      <c r="W62" s="419">
        <v>270</v>
      </c>
      <c r="X62" s="419">
        <v>275</v>
      </c>
      <c r="Y62" s="419">
        <v>270</v>
      </c>
      <c r="Z62" s="419">
        <v>270</v>
      </c>
      <c r="AA62" s="419">
        <v>275</v>
      </c>
      <c r="AB62" s="420">
        <v>275</v>
      </c>
      <c r="AC62" s="638">
        <v>6692500</v>
      </c>
      <c r="AD62" s="250"/>
    </row>
    <row r="63" spans="1:30" s="211" customFormat="1" ht="12" customHeight="1">
      <c r="A63" s="416"/>
      <c r="B63" s="659" t="s">
        <v>722</v>
      </c>
      <c r="C63" s="2052">
        <v>400</v>
      </c>
      <c r="D63" s="2048">
        <v>360</v>
      </c>
      <c r="E63" s="2048">
        <v>400</v>
      </c>
      <c r="F63" s="2048">
        <v>400</v>
      </c>
      <c r="G63" s="2048">
        <v>400</v>
      </c>
      <c r="H63" s="2048">
        <v>370</v>
      </c>
      <c r="I63" s="2046">
        <v>400</v>
      </c>
      <c r="J63" s="419">
        <v>400</v>
      </c>
      <c r="K63" s="419">
        <v>400</v>
      </c>
      <c r="L63" s="419">
        <v>400</v>
      </c>
      <c r="M63" s="419">
        <v>400</v>
      </c>
      <c r="N63" s="419">
        <v>400</v>
      </c>
      <c r="O63" s="419">
        <v>376</v>
      </c>
      <c r="P63" s="419">
        <v>370</v>
      </c>
      <c r="Q63" s="419">
        <v>394</v>
      </c>
      <c r="R63" s="419">
        <v>391</v>
      </c>
      <c r="S63" s="419">
        <v>400</v>
      </c>
      <c r="T63" s="419">
        <v>394</v>
      </c>
      <c r="U63" s="419"/>
      <c r="V63" s="419">
        <v>397</v>
      </c>
      <c r="W63" s="419">
        <v>400</v>
      </c>
      <c r="X63" s="419">
        <v>390</v>
      </c>
      <c r="Y63" s="419">
        <v>394</v>
      </c>
      <c r="Z63" s="419">
        <v>400</v>
      </c>
      <c r="AA63" s="419">
        <v>400</v>
      </c>
      <c r="AB63" s="420">
        <v>400</v>
      </c>
      <c r="AC63" s="638">
        <v>9452100</v>
      </c>
      <c r="AD63" s="250"/>
    </row>
    <row r="64" spans="1:30" s="211" customFormat="1" ht="12" customHeight="1">
      <c r="A64" s="416">
        <v>58</v>
      </c>
      <c r="B64" s="660" t="s">
        <v>511</v>
      </c>
      <c r="C64" s="2056"/>
      <c r="D64" s="2050"/>
      <c r="E64" s="2050"/>
      <c r="F64" s="2050"/>
      <c r="G64" s="2050"/>
      <c r="H64" s="2050"/>
      <c r="I64" s="2046"/>
      <c r="J64" s="421"/>
      <c r="K64" s="421"/>
      <c r="L64" s="421">
        <v>14</v>
      </c>
      <c r="M64" s="421">
        <v>17</v>
      </c>
      <c r="N64" s="421">
        <v>17</v>
      </c>
      <c r="O64" s="421">
        <v>17</v>
      </c>
      <c r="P64" s="421">
        <v>35</v>
      </c>
      <c r="Q64" s="421">
        <v>35</v>
      </c>
      <c r="R64" s="421">
        <v>35</v>
      </c>
      <c r="S64" s="421">
        <v>35</v>
      </c>
      <c r="T64" s="421">
        <v>55</v>
      </c>
      <c r="U64" s="421"/>
      <c r="V64" s="421">
        <v>55</v>
      </c>
      <c r="W64" s="421">
        <v>55</v>
      </c>
      <c r="X64" s="421">
        <v>55</v>
      </c>
      <c r="Y64" s="421">
        <v>55</v>
      </c>
      <c r="Z64" s="421">
        <v>55</v>
      </c>
      <c r="AA64" s="421">
        <v>55</v>
      </c>
      <c r="AB64" s="422">
        <v>55</v>
      </c>
      <c r="AC64" s="640">
        <v>589524</v>
      </c>
      <c r="AD64" s="250"/>
    </row>
    <row r="65" spans="1:35" s="212" customFormat="1" ht="12" customHeight="1">
      <c r="A65" s="2043">
        <v>59</v>
      </c>
      <c r="B65" s="641" t="s">
        <v>717</v>
      </c>
      <c r="C65" s="428">
        <v>12</v>
      </c>
      <c r="D65" s="429">
        <v>12</v>
      </c>
      <c r="E65" s="429">
        <v>12</v>
      </c>
      <c r="F65" s="429">
        <v>12</v>
      </c>
      <c r="G65" s="429">
        <v>12</v>
      </c>
      <c r="H65" s="429">
        <v>12</v>
      </c>
      <c r="I65" s="652">
        <v>12</v>
      </c>
      <c r="J65" s="429">
        <v>12</v>
      </c>
      <c r="K65" s="429">
        <v>12</v>
      </c>
      <c r="L65" s="429">
        <v>11</v>
      </c>
      <c r="M65" s="429">
        <v>12</v>
      </c>
      <c r="N65" s="429">
        <v>12</v>
      </c>
      <c r="O65" s="429">
        <v>12</v>
      </c>
      <c r="P65" s="429">
        <v>12</v>
      </c>
      <c r="Q65" s="429">
        <v>10</v>
      </c>
      <c r="R65" s="429">
        <v>12</v>
      </c>
      <c r="S65" s="429">
        <v>13</v>
      </c>
      <c r="T65" s="429">
        <v>19</v>
      </c>
      <c r="U65" s="429"/>
      <c r="V65" s="429">
        <v>19</v>
      </c>
      <c r="W65" s="429">
        <v>19</v>
      </c>
      <c r="X65" s="429">
        <v>19</v>
      </c>
      <c r="Y65" s="429">
        <v>19</v>
      </c>
      <c r="Z65" s="429">
        <v>19</v>
      </c>
      <c r="AA65" s="429">
        <v>15</v>
      </c>
      <c r="AB65" s="430">
        <v>19</v>
      </c>
      <c r="AC65" s="653">
        <v>341040</v>
      </c>
      <c r="AD65" s="250"/>
      <c r="AE65" s="211"/>
      <c r="AF65" s="211"/>
      <c r="AG65" s="211"/>
      <c r="AH65" s="211"/>
      <c r="AI65" s="211"/>
    </row>
    <row r="66" spans="1:35" s="211" customFormat="1" ht="12" customHeight="1">
      <c r="A66" s="416">
        <v>60</v>
      </c>
      <c r="B66" s="648" t="s">
        <v>540</v>
      </c>
      <c r="C66" s="1402">
        <v>8</v>
      </c>
      <c r="D66" s="426">
        <v>8</v>
      </c>
      <c r="E66" s="426">
        <v>8</v>
      </c>
      <c r="F66" s="426">
        <v>8</v>
      </c>
      <c r="G66" s="426">
        <v>8</v>
      </c>
      <c r="H66" s="426">
        <v>8</v>
      </c>
      <c r="I66" s="649">
        <v>8</v>
      </c>
      <c r="J66" s="426">
        <v>8</v>
      </c>
      <c r="K66" s="426">
        <v>8</v>
      </c>
      <c r="L66" s="426">
        <v>8</v>
      </c>
      <c r="M66" s="426">
        <v>8</v>
      </c>
      <c r="N66" s="426">
        <v>8</v>
      </c>
      <c r="O66" s="426">
        <v>8</v>
      </c>
      <c r="P66" s="426">
        <v>8</v>
      </c>
      <c r="Q66" s="426">
        <v>8</v>
      </c>
      <c r="R66" s="426">
        <v>8</v>
      </c>
      <c r="S66" s="426">
        <v>8</v>
      </c>
      <c r="T66" s="426">
        <v>8</v>
      </c>
      <c r="U66" s="426"/>
      <c r="V66" s="426">
        <v>8</v>
      </c>
      <c r="W66" s="426">
        <v>8</v>
      </c>
      <c r="X66" s="426">
        <v>8</v>
      </c>
      <c r="Y66" s="426">
        <v>8</v>
      </c>
      <c r="Z66" s="426">
        <v>8</v>
      </c>
      <c r="AA66" s="426">
        <v>8</v>
      </c>
      <c r="AB66" s="427">
        <v>8</v>
      </c>
      <c r="AC66" s="650">
        <v>183840</v>
      </c>
      <c r="AD66" s="250"/>
    </row>
    <row r="67" spans="1:35" s="211" customFormat="1" ht="12" customHeight="1">
      <c r="A67" s="2043">
        <v>61</v>
      </c>
      <c r="B67" s="635" t="s">
        <v>500</v>
      </c>
      <c r="C67" s="431">
        <v>22</v>
      </c>
      <c r="D67" s="417">
        <v>22</v>
      </c>
      <c r="E67" s="417">
        <v>0</v>
      </c>
      <c r="F67" s="417">
        <v>0</v>
      </c>
      <c r="G67" s="417">
        <v>0</v>
      </c>
      <c r="H67" s="417">
        <v>22</v>
      </c>
      <c r="I67" s="655">
        <v>22</v>
      </c>
      <c r="J67" s="417">
        <v>22</v>
      </c>
      <c r="K67" s="417">
        <v>22</v>
      </c>
      <c r="L67" s="417"/>
      <c r="M67" s="417"/>
      <c r="N67" s="417"/>
      <c r="O67" s="417">
        <v>22</v>
      </c>
      <c r="P67" s="417">
        <v>22</v>
      </c>
      <c r="Q67" s="417">
        <v>22</v>
      </c>
      <c r="R67" s="417">
        <v>22</v>
      </c>
      <c r="S67" s="417">
        <v>22</v>
      </c>
      <c r="T67" s="417">
        <v>22</v>
      </c>
      <c r="U67" s="417"/>
      <c r="V67" s="417">
        <v>22</v>
      </c>
      <c r="W67" s="417">
        <v>22</v>
      </c>
      <c r="X67" s="417"/>
      <c r="Y67" s="417"/>
      <c r="Z67" s="417"/>
      <c r="AA67" s="417"/>
      <c r="AB67" s="418">
        <v>0</v>
      </c>
      <c r="AC67" s="656">
        <v>289188</v>
      </c>
      <c r="AD67" s="250"/>
    </row>
    <row r="68" spans="1:35" s="211" customFormat="1" ht="12" customHeight="1">
      <c r="A68" s="416">
        <v>62</v>
      </c>
      <c r="B68" s="659" t="s">
        <v>579</v>
      </c>
      <c r="C68" s="434"/>
      <c r="D68" s="435"/>
      <c r="E68" s="435"/>
      <c r="F68" s="435"/>
      <c r="G68" s="435"/>
      <c r="H68" s="435"/>
      <c r="I68" s="661"/>
      <c r="J68" s="436"/>
      <c r="K68" s="436"/>
      <c r="L68" s="436"/>
      <c r="M68" s="436"/>
      <c r="N68" s="436"/>
      <c r="O68" s="436">
        <v>16</v>
      </c>
      <c r="P68" s="436">
        <v>16</v>
      </c>
      <c r="Q68" s="436">
        <v>19</v>
      </c>
      <c r="R68" s="436">
        <v>19</v>
      </c>
      <c r="S68" s="436">
        <v>19</v>
      </c>
      <c r="T68" s="436">
        <v>19</v>
      </c>
      <c r="U68" s="436"/>
      <c r="V68" s="436">
        <v>19</v>
      </c>
      <c r="W68" s="436">
        <v>19</v>
      </c>
      <c r="X68" s="436">
        <v>19</v>
      </c>
      <c r="Y68" s="436">
        <v>19</v>
      </c>
      <c r="Z68" s="436">
        <v>19</v>
      </c>
      <c r="AA68" s="436">
        <v>19</v>
      </c>
      <c r="AB68" s="437">
        <v>19</v>
      </c>
      <c r="AC68" s="662">
        <v>200952</v>
      </c>
      <c r="AD68" s="250"/>
    </row>
    <row r="69" spans="1:35" s="211" customFormat="1" ht="12" customHeight="1">
      <c r="A69" s="2043">
        <v>63</v>
      </c>
      <c r="B69" s="660" t="s">
        <v>567</v>
      </c>
      <c r="C69" s="2049">
        <v>122</v>
      </c>
      <c r="D69" s="2050">
        <v>126</v>
      </c>
      <c r="E69" s="2050">
        <v>124</v>
      </c>
      <c r="F69" s="2050">
        <v>120</v>
      </c>
      <c r="G69" s="2050">
        <v>110</v>
      </c>
      <c r="H69" s="2050">
        <v>100</v>
      </c>
      <c r="I69" s="2046">
        <v>92</v>
      </c>
      <c r="J69" s="421">
        <v>108</v>
      </c>
      <c r="K69" s="421">
        <v>116</v>
      </c>
      <c r="L69" s="421">
        <v>128</v>
      </c>
      <c r="M69" s="421">
        <v>132</v>
      </c>
      <c r="N69" s="421">
        <v>136</v>
      </c>
      <c r="O69" s="421">
        <v>148</v>
      </c>
      <c r="P69" s="421">
        <v>154</v>
      </c>
      <c r="Q69" s="421">
        <v>146</v>
      </c>
      <c r="R69" s="421">
        <v>142</v>
      </c>
      <c r="S69" s="421">
        <v>138</v>
      </c>
      <c r="T69" s="421">
        <v>142</v>
      </c>
      <c r="U69" s="421"/>
      <c r="V69" s="421">
        <v>146</v>
      </c>
      <c r="W69" s="421">
        <v>150</v>
      </c>
      <c r="X69" s="421">
        <v>144</v>
      </c>
      <c r="Y69" s="421">
        <v>150</v>
      </c>
      <c r="Z69" s="421">
        <v>148</v>
      </c>
      <c r="AA69" s="421">
        <v>144</v>
      </c>
      <c r="AB69" s="422">
        <v>144</v>
      </c>
      <c r="AC69" s="640">
        <v>3143040</v>
      </c>
      <c r="AD69" s="250"/>
    </row>
    <row r="70" spans="1:35" s="211" customFormat="1" ht="12" customHeight="1">
      <c r="A70" s="416">
        <v>64</v>
      </c>
      <c r="B70" s="654" t="s">
        <v>130</v>
      </c>
      <c r="C70" s="2060">
        <v>38</v>
      </c>
      <c r="D70" s="2061">
        <v>40</v>
      </c>
      <c r="E70" s="2061">
        <v>40</v>
      </c>
      <c r="F70" s="2061">
        <v>40</v>
      </c>
      <c r="G70" s="2061">
        <v>28</v>
      </c>
      <c r="H70" s="2061">
        <v>33</v>
      </c>
      <c r="I70" s="2062">
        <v>24</v>
      </c>
      <c r="J70" s="429">
        <v>18</v>
      </c>
      <c r="K70" s="429">
        <v>8</v>
      </c>
      <c r="L70" s="429">
        <v>8</v>
      </c>
      <c r="M70" s="429">
        <v>8</v>
      </c>
      <c r="N70" s="429">
        <v>6</v>
      </c>
      <c r="O70" s="429">
        <v>12</v>
      </c>
      <c r="P70" s="429">
        <v>7</v>
      </c>
      <c r="Q70" s="429">
        <v>7</v>
      </c>
      <c r="R70" s="429">
        <v>17</v>
      </c>
      <c r="S70" s="429">
        <v>26</v>
      </c>
      <c r="T70" s="429">
        <v>24</v>
      </c>
      <c r="U70" s="429"/>
      <c r="V70" s="429">
        <v>33</v>
      </c>
      <c r="W70" s="429">
        <v>30</v>
      </c>
      <c r="X70" s="429">
        <v>38</v>
      </c>
      <c r="Y70" s="429">
        <v>38</v>
      </c>
      <c r="Z70" s="429">
        <v>38</v>
      </c>
      <c r="AA70" s="429">
        <v>40</v>
      </c>
      <c r="AB70" s="430">
        <v>39</v>
      </c>
      <c r="AC70" s="664">
        <v>628800</v>
      </c>
      <c r="AD70" s="250"/>
    </row>
    <row r="71" spans="1:35" s="211" customFormat="1" ht="12" customHeight="1">
      <c r="A71" s="2043">
        <v>65</v>
      </c>
      <c r="B71" s="632" t="s">
        <v>565</v>
      </c>
      <c r="C71" s="1402">
        <v>18</v>
      </c>
      <c r="D71" s="426">
        <v>18</v>
      </c>
      <c r="E71" s="426">
        <v>18</v>
      </c>
      <c r="F71" s="426">
        <v>18</v>
      </c>
      <c r="G71" s="426">
        <v>18</v>
      </c>
      <c r="H71" s="426">
        <v>18</v>
      </c>
      <c r="I71" s="649">
        <v>18</v>
      </c>
      <c r="J71" s="426">
        <v>18</v>
      </c>
      <c r="K71" s="426">
        <v>18</v>
      </c>
      <c r="L71" s="426">
        <v>18</v>
      </c>
      <c r="M71" s="426">
        <v>18</v>
      </c>
      <c r="N71" s="426">
        <v>18</v>
      </c>
      <c r="O71" s="426">
        <v>18</v>
      </c>
      <c r="P71" s="426">
        <v>17</v>
      </c>
      <c r="Q71" s="426">
        <v>17</v>
      </c>
      <c r="R71" s="426">
        <v>17</v>
      </c>
      <c r="S71" s="426">
        <v>17</v>
      </c>
      <c r="T71" s="426">
        <v>18</v>
      </c>
      <c r="U71" s="426"/>
      <c r="V71" s="426">
        <v>18</v>
      </c>
      <c r="W71" s="426">
        <v>18</v>
      </c>
      <c r="X71" s="426">
        <v>18</v>
      </c>
      <c r="Y71" s="426">
        <v>18</v>
      </c>
      <c r="Z71" s="426">
        <v>18</v>
      </c>
      <c r="AA71" s="426">
        <v>18</v>
      </c>
      <c r="AB71" s="427">
        <v>18</v>
      </c>
      <c r="AC71" s="650">
        <v>419976</v>
      </c>
      <c r="AD71" s="250"/>
    </row>
    <row r="72" spans="1:35" s="211" customFormat="1" ht="12" customHeight="1">
      <c r="A72" s="416">
        <v>66</v>
      </c>
      <c r="B72" s="651" t="s">
        <v>566</v>
      </c>
      <c r="C72" s="2044">
        <v>11</v>
      </c>
      <c r="D72" s="2045">
        <v>11</v>
      </c>
      <c r="E72" s="2045">
        <v>11</v>
      </c>
      <c r="F72" s="2045">
        <v>11</v>
      </c>
      <c r="G72" s="2045">
        <v>11</v>
      </c>
      <c r="H72" s="2045">
        <v>11</v>
      </c>
      <c r="I72" s="2046">
        <v>11</v>
      </c>
      <c r="J72" s="417">
        <v>11</v>
      </c>
      <c r="K72" s="417">
        <v>11</v>
      </c>
      <c r="L72" s="417">
        <v>8</v>
      </c>
      <c r="M72" s="417">
        <v>11</v>
      </c>
      <c r="N72" s="417">
        <v>11</v>
      </c>
      <c r="O72" s="417">
        <v>11</v>
      </c>
      <c r="P72" s="417">
        <v>11</v>
      </c>
      <c r="Q72" s="417">
        <v>11</v>
      </c>
      <c r="R72" s="417">
        <v>11</v>
      </c>
      <c r="S72" s="417">
        <v>11</v>
      </c>
      <c r="T72" s="417">
        <v>11</v>
      </c>
      <c r="U72" s="417"/>
      <c r="V72" s="417">
        <v>11</v>
      </c>
      <c r="W72" s="417">
        <v>11</v>
      </c>
      <c r="X72" s="417">
        <v>11</v>
      </c>
      <c r="Y72" s="417">
        <v>11</v>
      </c>
      <c r="Z72" s="417">
        <v>11</v>
      </c>
      <c r="AA72" s="417">
        <v>11</v>
      </c>
      <c r="AB72" s="418">
        <v>11</v>
      </c>
      <c r="AC72" s="636">
        <v>232560</v>
      </c>
      <c r="AD72" s="250"/>
    </row>
    <row r="73" spans="1:35" s="211" customFormat="1" ht="12" customHeight="1">
      <c r="A73" s="2043">
        <v>67</v>
      </c>
      <c r="B73" s="665" t="s">
        <v>568</v>
      </c>
      <c r="C73" s="2047">
        <v>33</v>
      </c>
      <c r="D73" s="2048">
        <v>33</v>
      </c>
      <c r="E73" s="2048">
        <v>33</v>
      </c>
      <c r="F73" s="2048">
        <v>33</v>
      </c>
      <c r="G73" s="2048">
        <v>8</v>
      </c>
      <c r="H73" s="2048">
        <v>8</v>
      </c>
      <c r="I73" s="2046">
        <v>8</v>
      </c>
      <c r="J73" s="419">
        <v>33</v>
      </c>
      <c r="K73" s="419">
        <v>33</v>
      </c>
      <c r="L73" s="419">
        <v>33</v>
      </c>
      <c r="M73" s="419">
        <v>30</v>
      </c>
      <c r="N73" s="419">
        <v>33</v>
      </c>
      <c r="O73" s="419">
        <v>25</v>
      </c>
      <c r="P73" s="419">
        <v>33</v>
      </c>
      <c r="Q73" s="419">
        <v>33</v>
      </c>
      <c r="R73" s="419">
        <v>33</v>
      </c>
      <c r="S73" s="419">
        <v>33</v>
      </c>
      <c r="T73" s="419">
        <v>33</v>
      </c>
      <c r="U73" s="419"/>
      <c r="V73" s="419">
        <v>33</v>
      </c>
      <c r="W73" s="419">
        <v>33</v>
      </c>
      <c r="X73" s="419">
        <v>33</v>
      </c>
      <c r="Y73" s="419">
        <v>33</v>
      </c>
      <c r="Z73" s="419">
        <v>33</v>
      </c>
      <c r="AA73" s="419">
        <v>33</v>
      </c>
      <c r="AB73" s="420">
        <v>33</v>
      </c>
      <c r="AC73" s="638">
        <v>733500</v>
      </c>
      <c r="AD73" s="250"/>
    </row>
    <row r="74" spans="1:35" s="211" customFormat="1" ht="12" customHeight="1">
      <c r="A74" s="416">
        <v>68</v>
      </c>
      <c r="B74" s="660" t="s">
        <v>570</v>
      </c>
      <c r="C74" s="2049">
        <v>21</v>
      </c>
      <c r="D74" s="2050">
        <v>21</v>
      </c>
      <c r="E74" s="2050">
        <v>21</v>
      </c>
      <c r="F74" s="2050">
        <v>19</v>
      </c>
      <c r="G74" s="2050">
        <v>19</v>
      </c>
      <c r="H74" s="2050">
        <v>19</v>
      </c>
      <c r="I74" s="2046">
        <v>17</v>
      </c>
      <c r="J74" s="421">
        <v>17</v>
      </c>
      <c r="K74" s="421">
        <v>17</v>
      </c>
      <c r="L74" s="421">
        <v>17</v>
      </c>
      <c r="M74" s="421">
        <v>17</v>
      </c>
      <c r="N74" s="421">
        <v>17</v>
      </c>
      <c r="O74" s="421">
        <v>17</v>
      </c>
      <c r="P74" s="421">
        <v>18</v>
      </c>
      <c r="Q74" s="421">
        <v>20</v>
      </c>
      <c r="R74" s="421">
        <v>21</v>
      </c>
      <c r="S74" s="421">
        <v>21</v>
      </c>
      <c r="T74" s="421">
        <v>21</v>
      </c>
      <c r="U74" s="421"/>
      <c r="V74" s="421">
        <v>21</v>
      </c>
      <c r="W74" s="421">
        <v>21</v>
      </c>
      <c r="X74" s="421">
        <v>21</v>
      </c>
      <c r="Y74" s="421">
        <v>21</v>
      </c>
      <c r="Z74" s="421">
        <v>21</v>
      </c>
      <c r="AA74" s="421">
        <v>21</v>
      </c>
      <c r="AB74" s="422">
        <v>21</v>
      </c>
      <c r="AC74" s="640">
        <v>477830</v>
      </c>
      <c r="AD74" s="250"/>
    </row>
    <row r="75" spans="1:35" s="211" customFormat="1" ht="12" customHeight="1">
      <c r="A75" s="2043">
        <v>69</v>
      </c>
      <c r="B75" s="641" t="s">
        <v>275</v>
      </c>
      <c r="C75" s="428">
        <v>23</v>
      </c>
      <c r="D75" s="429">
        <v>23</v>
      </c>
      <c r="E75" s="429">
        <v>23</v>
      </c>
      <c r="F75" s="429">
        <v>23</v>
      </c>
      <c r="G75" s="429">
        <v>23</v>
      </c>
      <c r="H75" s="429">
        <v>23</v>
      </c>
      <c r="I75" s="652">
        <v>23</v>
      </c>
      <c r="J75" s="429">
        <v>23</v>
      </c>
      <c r="K75" s="429">
        <v>23</v>
      </c>
      <c r="L75" s="429">
        <v>23</v>
      </c>
      <c r="M75" s="429">
        <v>23</v>
      </c>
      <c r="N75" s="429">
        <v>23</v>
      </c>
      <c r="O75" s="429">
        <v>23</v>
      </c>
      <c r="P75" s="429">
        <v>23</v>
      </c>
      <c r="Q75" s="429">
        <v>23</v>
      </c>
      <c r="R75" s="429">
        <v>23</v>
      </c>
      <c r="S75" s="429">
        <v>23</v>
      </c>
      <c r="T75" s="429">
        <v>23</v>
      </c>
      <c r="U75" s="429"/>
      <c r="V75" s="429">
        <v>23</v>
      </c>
      <c r="W75" s="429">
        <v>23</v>
      </c>
      <c r="X75" s="429">
        <v>23</v>
      </c>
      <c r="Y75" s="429">
        <v>23</v>
      </c>
      <c r="Z75" s="429">
        <v>23</v>
      </c>
      <c r="AA75" s="429">
        <v>23</v>
      </c>
      <c r="AB75" s="430">
        <v>23</v>
      </c>
      <c r="AC75" s="653">
        <v>552000</v>
      </c>
      <c r="AD75" s="250"/>
    </row>
    <row r="76" spans="1:35" s="211" customFormat="1" ht="12" customHeight="1">
      <c r="A76" s="416">
        <v>70</v>
      </c>
      <c r="B76" s="648" t="s">
        <v>276</v>
      </c>
      <c r="C76" s="1402">
        <v>24</v>
      </c>
      <c r="D76" s="426">
        <v>8</v>
      </c>
      <c r="E76" s="426">
        <v>20</v>
      </c>
      <c r="F76" s="426">
        <v>20</v>
      </c>
      <c r="G76" s="426">
        <v>20</v>
      </c>
      <c r="H76" s="426">
        <v>20</v>
      </c>
      <c r="I76" s="649">
        <v>20</v>
      </c>
      <c r="J76" s="426">
        <v>20</v>
      </c>
      <c r="K76" s="426">
        <v>19</v>
      </c>
      <c r="L76" s="426">
        <v>18</v>
      </c>
      <c r="M76" s="426">
        <v>11</v>
      </c>
      <c r="N76" s="426">
        <v>18</v>
      </c>
      <c r="O76" s="426">
        <v>17</v>
      </c>
      <c r="P76" s="426">
        <v>18</v>
      </c>
      <c r="Q76" s="426">
        <v>21</v>
      </c>
      <c r="R76" s="426">
        <v>0</v>
      </c>
      <c r="S76" s="426">
        <v>23</v>
      </c>
      <c r="T76" s="426">
        <v>23</v>
      </c>
      <c r="U76" s="426"/>
      <c r="V76" s="426">
        <v>25</v>
      </c>
      <c r="W76" s="426">
        <v>25</v>
      </c>
      <c r="X76" s="426">
        <v>25</v>
      </c>
      <c r="Y76" s="426">
        <v>25</v>
      </c>
      <c r="Z76" s="426">
        <v>25</v>
      </c>
      <c r="AA76" s="426">
        <v>19</v>
      </c>
      <c r="AB76" s="427">
        <v>18</v>
      </c>
      <c r="AC76" s="650">
        <v>424620</v>
      </c>
      <c r="AD76" s="250"/>
    </row>
    <row r="77" spans="1:35" s="211" customFormat="1" ht="12" customHeight="1">
      <c r="A77" s="2043">
        <v>71</v>
      </c>
      <c r="B77" s="651" t="s">
        <v>514</v>
      </c>
      <c r="C77" s="2051">
        <v>33</v>
      </c>
      <c r="D77" s="2045">
        <v>33</v>
      </c>
      <c r="E77" s="2045">
        <v>33</v>
      </c>
      <c r="F77" s="2045">
        <v>33</v>
      </c>
      <c r="G77" s="2045">
        <v>33</v>
      </c>
      <c r="H77" s="2045">
        <v>33</v>
      </c>
      <c r="I77" s="2046">
        <v>33</v>
      </c>
      <c r="J77" s="417">
        <v>33</v>
      </c>
      <c r="K77" s="417">
        <v>33</v>
      </c>
      <c r="L77" s="417">
        <v>33</v>
      </c>
      <c r="M77" s="417">
        <v>33</v>
      </c>
      <c r="N77" s="417">
        <v>33</v>
      </c>
      <c r="O77" s="417">
        <v>33</v>
      </c>
      <c r="P77" s="417">
        <v>33</v>
      </c>
      <c r="Q77" s="417">
        <v>33</v>
      </c>
      <c r="R77" s="417">
        <v>33</v>
      </c>
      <c r="S77" s="417">
        <v>33</v>
      </c>
      <c r="T77" s="417">
        <v>33</v>
      </c>
      <c r="U77" s="417"/>
      <c r="V77" s="417">
        <v>33</v>
      </c>
      <c r="W77" s="417">
        <v>33</v>
      </c>
      <c r="X77" s="417">
        <v>33</v>
      </c>
      <c r="Y77" s="417">
        <v>33</v>
      </c>
      <c r="Z77" s="417">
        <v>33</v>
      </c>
      <c r="AA77" s="417">
        <v>33</v>
      </c>
      <c r="AB77" s="418">
        <v>33</v>
      </c>
      <c r="AC77" s="636">
        <v>828900</v>
      </c>
      <c r="AD77" s="250"/>
    </row>
    <row r="78" spans="1:35" s="211" customFormat="1" ht="12" customHeight="1">
      <c r="A78" s="416">
        <v>72</v>
      </c>
      <c r="B78" s="659" t="s">
        <v>515</v>
      </c>
      <c r="C78" s="2052">
        <v>0</v>
      </c>
      <c r="D78" s="2048">
        <v>16</v>
      </c>
      <c r="E78" s="2048">
        <v>16</v>
      </c>
      <c r="F78" s="2048">
        <v>16</v>
      </c>
      <c r="G78" s="2048">
        <v>16</v>
      </c>
      <c r="H78" s="2048">
        <v>16</v>
      </c>
      <c r="I78" s="2046">
        <v>16</v>
      </c>
      <c r="J78" s="419">
        <v>16</v>
      </c>
      <c r="K78" s="419">
        <v>16</v>
      </c>
      <c r="L78" s="419">
        <v>16</v>
      </c>
      <c r="M78" s="419">
        <v>16</v>
      </c>
      <c r="N78" s="419">
        <v>16</v>
      </c>
      <c r="O78" s="419">
        <v>16</v>
      </c>
      <c r="P78" s="419">
        <v>16</v>
      </c>
      <c r="Q78" s="419">
        <v>16</v>
      </c>
      <c r="R78" s="419">
        <v>16</v>
      </c>
      <c r="S78" s="419">
        <v>16</v>
      </c>
      <c r="T78" s="419">
        <v>16</v>
      </c>
      <c r="U78" s="419"/>
      <c r="V78" s="419">
        <v>14</v>
      </c>
      <c r="W78" s="419">
        <v>16</v>
      </c>
      <c r="X78" s="419">
        <v>16</v>
      </c>
      <c r="Y78" s="419">
        <v>16</v>
      </c>
      <c r="Z78" s="419">
        <v>16</v>
      </c>
      <c r="AA78" s="419">
        <v>22</v>
      </c>
      <c r="AB78" s="420">
        <v>26</v>
      </c>
      <c r="AC78" s="638">
        <v>388800</v>
      </c>
      <c r="AD78" s="250"/>
    </row>
    <row r="79" spans="1:35" s="211" customFormat="1" ht="12" customHeight="1">
      <c r="A79" s="2043">
        <v>73</v>
      </c>
      <c r="B79" s="660" t="s">
        <v>492</v>
      </c>
      <c r="C79" s="2056">
        <v>53</v>
      </c>
      <c r="D79" s="2050">
        <v>53</v>
      </c>
      <c r="E79" s="2050">
        <v>81</v>
      </c>
      <c r="F79" s="2050">
        <v>81</v>
      </c>
      <c r="G79" s="2050">
        <v>13</v>
      </c>
      <c r="H79" s="2050">
        <v>13</v>
      </c>
      <c r="I79" s="2046">
        <v>13</v>
      </c>
      <c r="J79" s="421">
        <v>68</v>
      </c>
      <c r="K79" s="421">
        <v>78</v>
      </c>
      <c r="L79" s="421">
        <v>75</v>
      </c>
      <c r="M79" s="421">
        <v>77</v>
      </c>
      <c r="N79" s="421">
        <v>77</v>
      </c>
      <c r="O79" s="421">
        <v>81</v>
      </c>
      <c r="P79" s="421">
        <v>79</v>
      </c>
      <c r="Q79" s="421">
        <v>79</v>
      </c>
      <c r="R79" s="421">
        <v>79</v>
      </c>
      <c r="S79" s="421">
        <v>79</v>
      </c>
      <c r="T79" s="421">
        <v>62</v>
      </c>
      <c r="U79" s="421"/>
      <c r="V79" s="421">
        <v>81</v>
      </c>
      <c r="W79" s="421">
        <v>81</v>
      </c>
      <c r="X79" s="421">
        <v>81</v>
      </c>
      <c r="Y79" s="421">
        <v>81</v>
      </c>
      <c r="Z79" s="421">
        <v>81</v>
      </c>
      <c r="AA79" s="421">
        <v>81</v>
      </c>
      <c r="AB79" s="422">
        <v>81</v>
      </c>
      <c r="AC79" s="640">
        <v>1587000</v>
      </c>
      <c r="AD79" s="250"/>
    </row>
    <row r="80" spans="1:35" s="211" customFormat="1" ht="12" customHeight="1">
      <c r="A80" s="416"/>
      <c r="B80" s="660" t="s">
        <v>573</v>
      </c>
      <c r="C80" s="2056"/>
      <c r="D80" s="2050"/>
      <c r="E80" s="2050"/>
      <c r="F80" s="2050"/>
      <c r="G80" s="2050"/>
      <c r="H80" s="2050"/>
      <c r="I80" s="2046"/>
      <c r="J80" s="421"/>
      <c r="K80" s="421"/>
      <c r="L80" s="421"/>
      <c r="M80" s="421"/>
      <c r="N80" s="421"/>
      <c r="O80" s="421"/>
      <c r="P80" s="421"/>
      <c r="Q80" s="421"/>
      <c r="R80" s="421"/>
      <c r="S80" s="421">
        <v>10</v>
      </c>
      <c r="T80" s="421">
        <v>17</v>
      </c>
      <c r="U80" s="421"/>
      <c r="V80" s="421">
        <v>34</v>
      </c>
      <c r="W80" s="421">
        <v>34</v>
      </c>
      <c r="X80" s="421">
        <v>52</v>
      </c>
      <c r="Y80" s="421">
        <v>52</v>
      </c>
      <c r="Z80" s="421">
        <v>34</v>
      </c>
      <c r="AA80" s="421">
        <v>17</v>
      </c>
      <c r="AB80" s="422">
        <v>0</v>
      </c>
      <c r="AC80" s="666">
        <v>220020</v>
      </c>
      <c r="AD80" s="250"/>
    </row>
    <row r="81" spans="1:30" s="211" customFormat="1" ht="12" customHeight="1">
      <c r="A81" s="416"/>
      <c r="B81" s="660" t="s">
        <v>575</v>
      </c>
      <c r="C81" s="2056">
        <v>9</v>
      </c>
      <c r="D81" s="2050">
        <v>9</v>
      </c>
      <c r="E81" s="2050">
        <v>9</v>
      </c>
      <c r="F81" s="2050">
        <v>9</v>
      </c>
      <c r="G81" s="2050">
        <v>9</v>
      </c>
      <c r="H81" s="2050">
        <v>8</v>
      </c>
      <c r="I81" s="2046">
        <v>9</v>
      </c>
      <c r="J81" s="421">
        <v>9</v>
      </c>
      <c r="K81" s="421">
        <v>9</v>
      </c>
      <c r="L81" s="421">
        <v>9</v>
      </c>
      <c r="M81" s="421">
        <v>15</v>
      </c>
      <c r="N81" s="421">
        <v>9</v>
      </c>
      <c r="O81" s="421">
        <v>9</v>
      </c>
      <c r="P81" s="421">
        <v>9</v>
      </c>
      <c r="Q81" s="421">
        <v>9</v>
      </c>
      <c r="R81" s="421">
        <v>9</v>
      </c>
      <c r="S81" s="421">
        <v>9</v>
      </c>
      <c r="T81" s="421">
        <v>9</v>
      </c>
      <c r="U81" s="421"/>
      <c r="V81" s="421">
        <v>9</v>
      </c>
      <c r="W81" s="421">
        <v>9</v>
      </c>
      <c r="X81" s="421">
        <v>9</v>
      </c>
      <c r="Y81" s="421">
        <v>9</v>
      </c>
      <c r="Z81" s="421">
        <v>9</v>
      </c>
      <c r="AA81" s="421">
        <v>9</v>
      </c>
      <c r="AB81" s="422">
        <v>9</v>
      </c>
      <c r="AC81" s="666">
        <v>237720</v>
      </c>
      <c r="AD81" s="250"/>
    </row>
    <row r="82" spans="1:30" s="211" customFormat="1" ht="12" customHeight="1">
      <c r="A82" s="416"/>
      <c r="B82" s="660" t="s">
        <v>710</v>
      </c>
      <c r="C82" s="802"/>
      <c r="D82" s="803"/>
      <c r="E82" s="803"/>
      <c r="F82" s="803"/>
      <c r="G82" s="803"/>
      <c r="H82" s="803"/>
      <c r="I82" s="661"/>
      <c r="J82" s="804"/>
      <c r="K82" s="804">
        <v>17</v>
      </c>
      <c r="L82" s="804">
        <v>17</v>
      </c>
      <c r="M82" s="804">
        <v>17</v>
      </c>
      <c r="N82" s="804">
        <v>54</v>
      </c>
      <c r="O82" s="804">
        <v>108</v>
      </c>
      <c r="P82" s="804">
        <v>108</v>
      </c>
      <c r="Q82" s="804">
        <v>108</v>
      </c>
      <c r="R82" s="804">
        <v>72</v>
      </c>
      <c r="S82" s="804">
        <v>72</v>
      </c>
      <c r="T82" s="804">
        <v>72</v>
      </c>
      <c r="U82" s="804"/>
      <c r="V82" s="804">
        <v>118</v>
      </c>
      <c r="W82" s="804">
        <v>162</v>
      </c>
      <c r="X82" s="804">
        <v>162</v>
      </c>
      <c r="Y82" s="804">
        <v>162</v>
      </c>
      <c r="Z82" s="804">
        <v>138</v>
      </c>
      <c r="AA82" s="804">
        <v>57</v>
      </c>
      <c r="AB82" s="805">
        <v>35</v>
      </c>
      <c r="AC82" s="806">
        <v>1287360</v>
      </c>
      <c r="AD82" s="250"/>
    </row>
    <row r="83" spans="1:30" s="211" customFormat="1" ht="12" customHeight="1">
      <c r="A83" s="2043">
        <v>77</v>
      </c>
      <c r="B83" s="659" t="s">
        <v>503</v>
      </c>
      <c r="C83" s="434"/>
      <c r="D83" s="435"/>
      <c r="E83" s="435"/>
      <c r="F83" s="435"/>
      <c r="G83" s="435"/>
      <c r="H83" s="435"/>
      <c r="I83" s="661"/>
      <c r="J83" s="436"/>
      <c r="K83" s="436"/>
      <c r="L83" s="436"/>
      <c r="M83" s="436"/>
      <c r="N83" s="436">
        <v>12</v>
      </c>
      <c r="O83" s="436">
        <v>17</v>
      </c>
      <c r="P83" s="436">
        <v>17</v>
      </c>
      <c r="Q83" s="436">
        <v>16</v>
      </c>
      <c r="R83" s="436">
        <v>16</v>
      </c>
      <c r="S83" s="436">
        <v>25</v>
      </c>
      <c r="T83" s="436">
        <v>30</v>
      </c>
      <c r="U83" s="436"/>
      <c r="V83" s="436">
        <v>30</v>
      </c>
      <c r="W83" s="436">
        <v>32</v>
      </c>
      <c r="X83" s="436">
        <v>40</v>
      </c>
      <c r="Y83" s="436">
        <v>50</v>
      </c>
      <c r="Z83" s="436">
        <v>40</v>
      </c>
      <c r="AA83" s="436">
        <v>24</v>
      </c>
      <c r="AB83" s="437">
        <v>13</v>
      </c>
      <c r="AC83" s="662">
        <v>317770</v>
      </c>
      <c r="AD83" s="250"/>
    </row>
    <row r="84" spans="1:30" s="211" customFormat="1" ht="12" customHeight="1">
      <c r="A84" s="416">
        <v>78</v>
      </c>
      <c r="B84" s="660" t="s">
        <v>516</v>
      </c>
      <c r="C84" s="2049">
        <v>16</v>
      </c>
      <c r="D84" s="2050">
        <v>16</v>
      </c>
      <c r="E84" s="2050">
        <v>16</v>
      </c>
      <c r="F84" s="2050">
        <v>0</v>
      </c>
      <c r="G84" s="2050"/>
      <c r="H84" s="2050">
        <v>0</v>
      </c>
      <c r="I84" s="2046">
        <v>16</v>
      </c>
      <c r="J84" s="421">
        <v>25</v>
      </c>
      <c r="K84" s="421">
        <v>32</v>
      </c>
      <c r="L84" s="421">
        <v>42</v>
      </c>
      <c r="M84" s="421">
        <v>42</v>
      </c>
      <c r="N84" s="421">
        <v>42</v>
      </c>
      <c r="O84" s="421">
        <v>42</v>
      </c>
      <c r="P84" s="421">
        <v>42</v>
      </c>
      <c r="Q84" s="421">
        <v>40</v>
      </c>
      <c r="R84" s="421">
        <v>34</v>
      </c>
      <c r="S84" s="421">
        <v>45</v>
      </c>
      <c r="T84" s="421">
        <v>50</v>
      </c>
      <c r="U84" s="421"/>
      <c r="V84" s="421">
        <v>50</v>
      </c>
      <c r="W84" s="421">
        <v>50</v>
      </c>
      <c r="X84" s="421">
        <v>50</v>
      </c>
      <c r="Y84" s="421">
        <v>50</v>
      </c>
      <c r="Z84" s="421">
        <v>33</v>
      </c>
      <c r="AA84" s="421">
        <v>33</v>
      </c>
      <c r="AB84" s="422">
        <v>25</v>
      </c>
      <c r="AC84" s="640">
        <v>759840</v>
      </c>
      <c r="AD84" s="250"/>
    </row>
    <row r="85" spans="1:30" s="211" customFormat="1" ht="12" customHeight="1">
      <c r="A85" s="2043">
        <v>79</v>
      </c>
      <c r="B85" s="641" t="s">
        <v>977</v>
      </c>
      <c r="C85" s="2063"/>
      <c r="D85" s="2064"/>
      <c r="E85" s="2064"/>
      <c r="F85" s="2064"/>
      <c r="G85" s="2064"/>
      <c r="H85" s="2064"/>
      <c r="I85" s="2065"/>
      <c r="J85" s="424">
        <v>48</v>
      </c>
      <c r="K85" s="424">
        <v>48</v>
      </c>
      <c r="L85" s="424">
        <v>48</v>
      </c>
      <c r="M85" s="424">
        <v>48</v>
      </c>
      <c r="N85" s="424">
        <v>48</v>
      </c>
      <c r="O85" s="424">
        <v>48</v>
      </c>
      <c r="P85" s="424">
        <v>48</v>
      </c>
      <c r="Q85" s="424">
        <v>32</v>
      </c>
      <c r="R85" s="424">
        <v>32</v>
      </c>
      <c r="S85" s="424">
        <v>48</v>
      </c>
      <c r="T85" s="424">
        <v>82</v>
      </c>
      <c r="U85" s="424"/>
      <c r="V85" s="424">
        <v>82</v>
      </c>
      <c r="W85" s="424">
        <v>82</v>
      </c>
      <c r="X85" s="424">
        <v>82</v>
      </c>
      <c r="Y85" s="424">
        <v>82</v>
      </c>
      <c r="Z85" s="424">
        <v>48</v>
      </c>
      <c r="AA85" s="424">
        <v>48</v>
      </c>
      <c r="AB85" s="425">
        <v>32</v>
      </c>
      <c r="AC85" s="667">
        <v>896640</v>
      </c>
      <c r="AD85" s="250"/>
    </row>
    <row r="86" spans="1:30" s="211" customFormat="1" ht="12" customHeight="1">
      <c r="A86" s="416">
        <v>80</v>
      </c>
      <c r="B86" s="648" t="s">
        <v>580</v>
      </c>
      <c r="C86" s="1402"/>
      <c r="D86" s="426"/>
      <c r="E86" s="426"/>
      <c r="F86" s="426"/>
      <c r="G86" s="426"/>
      <c r="H86" s="426"/>
      <c r="I86" s="649"/>
      <c r="J86" s="426"/>
      <c r="K86" s="426"/>
      <c r="L86" s="426"/>
      <c r="M86" s="426"/>
      <c r="N86" s="426"/>
      <c r="O86" s="426"/>
      <c r="P86" s="426"/>
      <c r="Q86" s="426"/>
      <c r="R86" s="426"/>
      <c r="S86" s="426"/>
      <c r="T86" s="426"/>
      <c r="U86" s="426"/>
      <c r="V86" s="426"/>
      <c r="W86" s="426"/>
      <c r="X86" s="426"/>
      <c r="Y86" s="426"/>
      <c r="Z86" s="426"/>
      <c r="AA86" s="426"/>
      <c r="AB86" s="427"/>
      <c r="AC86" s="650"/>
      <c r="AD86" s="250"/>
    </row>
    <row r="87" spans="1:30" s="211" customFormat="1" ht="12" customHeight="1">
      <c r="A87" s="2043">
        <v>81</v>
      </c>
      <c r="B87" s="651" t="s">
        <v>569</v>
      </c>
      <c r="C87" s="2044">
        <v>8</v>
      </c>
      <c r="D87" s="2045">
        <v>8</v>
      </c>
      <c r="E87" s="2045">
        <v>8</v>
      </c>
      <c r="F87" s="2045">
        <v>0</v>
      </c>
      <c r="G87" s="2045"/>
      <c r="H87" s="2045"/>
      <c r="I87" s="2046"/>
      <c r="J87" s="417"/>
      <c r="K87" s="417">
        <v>1</v>
      </c>
      <c r="L87" s="417">
        <v>16</v>
      </c>
      <c r="M87" s="417">
        <v>16</v>
      </c>
      <c r="N87" s="417">
        <v>16</v>
      </c>
      <c r="O87" s="417">
        <v>16</v>
      </c>
      <c r="P87" s="417">
        <v>43</v>
      </c>
      <c r="Q87" s="417">
        <v>52</v>
      </c>
      <c r="R87" s="417">
        <v>52</v>
      </c>
      <c r="S87" s="417">
        <v>52</v>
      </c>
      <c r="T87" s="417">
        <v>52</v>
      </c>
      <c r="U87" s="417"/>
      <c r="V87" s="417">
        <v>52</v>
      </c>
      <c r="W87" s="417">
        <v>52</v>
      </c>
      <c r="X87" s="417">
        <v>52</v>
      </c>
      <c r="Y87" s="417">
        <v>52</v>
      </c>
      <c r="Z87" s="417">
        <v>52</v>
      </c>
      <c r="AA87" s="417">
        <v>52</v>
      </c>
      <c r="AB87" s="418">
        <v>52</v>
      </c>
      <c r="AC87" s="636">
        <v>664109</v>
      </c>
      <c r="AD87" s="250"/>
    </row>
    <row r="88" spans="1:30" s="211" customFormat="1" ht="12" customHeight="1">
      <c r="A88" s="416"/>
      <c r="B88" s="651" t="s">
        <v>526</v>
      </c>
      <c r="C88" s="2044">
        <v>17</v>
      </c>
      <c r="D88" s="2045">
        <v>17</v>
      </c>
      <c r="E88" s="2045">
        <v>17</v>
      </c>
      <c r="F88" s="2045">
        <v>0</v>
      </c>
      <c r="G88" s="2045"/>
      <c r="H88" s="2045"/>
      <c r="I88" s="2046"/>
      <c r="J88" s="417"/>
      <c r="K88" s="417">
        <v>8</v>
      </c>
      <c r="L88" s="417">
        <v>17</v>
      </c>
      <c r="M88" s="417">
        <v>17</v>
      </c>
      <c r="N88" s="417">
        <v>25</v>
      </c>
      <c r="O88" s="417">
        <v>35</v>
      </c>
      <c r="P88" s="417">
        <v>34</v>
      </c>
      <c r="Q88" s="417">
        <v>34</v>
      </c>
      <c r="R88" s="417">
        <v>34</v>
      </c>
      <c r="S88" s="417">
        <v>34</v>
      </c>
      <c r="T88" s="417">
        <v>34</v>
      </c>
      <c r="U88" s="417"/>
      <c r="V88" s="417">
        <v>60</v>
      </c>
      <c r="W88" s="417">
        <v>70</v>
      </c>
      <c r="X88" s="417">
        <v>70</v>
      </c>
      <c r="Y88" s="417">
        <v>70</v>
      </c>
      <c r="Z88" s="417">
        <v>51</v>
      </c>
      <c r="AA88" s="417">
        <v>51</v>
      </c>
      <c r="AB88" s="418">
        <v>34</v>
      </c>
      <c r="AC88" s="636">
        <v>706195</v>
      </c>
      <c r="AD88" s="250"/>
    </row>
    <row r="89" spans="1:30" s="211" customFormat="1" ht="12" customHeight="1">
      <c r="A89" s="416"/>
      <c r="B89" s="651" t="s">
        <v>542</v>
      </c>
      <c r="C89" s="2044"/>
      <c r="D89" s="2045"/>
      <c r="E89" s="2045"/>
      <c r="F89" s="2045"/>
      <c r="G89" s="2045"/>
      <c r="H89" s="2045">
        <v>0</v>
      </c>
      <c r="I89" s="2046">
        <v>1</v>
      </c>
      <c r="J89" s="417">
        <v>2</v>
      </c>
      <c r="K89" s="417">
        <v>1</v>
      </c>
      <c r="L89" s="417">
        <v>5</v>
      </c>
      <c r="M89" s="417">
        <v>2</v>
      </c>
      <c r="N89" s="417">
        <v>3</v>
      </c>
      <c r="O89" s="417">
        <v>2</v>
      </c>
      <c r="P89" s="417">
        <v>2</v>
      </c>
      <c r="Q89" s="417">
        <v>1</v>
      </c>
      <c r="R89" s="417">
        <v>2</v>
      </c>
      <c r="S89" s="417">
        <v>1</v>
      </c>
      <c r="T89" s="417"/>
      <c r="U89" s="417"/>
      <c r="V89" s="417"/>
      <c r="W89" s="417"/>
      <c r="X89" s="417"/>
      <c r="Y89" s="417"/>
      <c r="Z89" s="417"/>
      <c r="AA89" s="417"/>
      <c r="AB89" s="418"/>
      <c r="AC89" s="636">
        <v>27594</v>
      </c>
      <c r="AD89" s="250"/>
    </row>
    <row r="90" spans="1:30" s="211" customFormat="1" ht="12" customHeight="1">
      <c r="A90" s="416"/>
      <c r="B90" s="651" t="s">
        <v>545</v>
      </c>
      <c r="C90" s="2044">
        <v>17</v>
      </c>
      <c r="D90" s="2045">
        <v>17</v>
      </c>
      <c r="E90" s="2045">
        <v>17</v>
      </c>
      <c r="F90" s="2045">
        <v>28</v>
      </c>
      <c r="G90" s="2045">
        <v>35</v>
      </c>
      <c r="H90" s="2045">
        <v>17</v>
      </c>
      <c r="I90" s="2046">
        <v>0</v>
      </c>
      <c r="J90" s="417"/>
      <c r="K90" s="417"/>
      <c r="L90" s="417"/>
      <c r="M90" s="417"/>
      <c r="N90" s="417"/>
      <c r="O90" s="417"/>
      <c r="P90" s="417"/>
      <c r="Q90" s="417"/>
      <c r="R90" s="417">
        <v>15</v>
      </c>
      <c r="S90" s="417">
        <v>35</v>
      </c>
      <c r="T90" s="417">
        <v>36</v>
      </c>
      <c r="U90" s="417"/>
      <c r="V90" s="417">
        <v>36</v>
      </c>
      <c r="W90" s="417">
        <v>36</v>
      </c>
      <c r="X90" s="417">
        <v>36</v>
      </c>
      <c r="Y90" s="417">
        <v>36</v>
      </c>
      <c r="Z90" s="417">
        <v>36</v>
      </c>
      <c r="AA90" s="417">
        <v>36</v>
      </c>
      <c r="AB90" s="418">
        <v>36</v>
      </c>
      <c r="AC90" s="636">
        <v>467380</v>
      </c>
      <c r="AD90" s="250"/>
    </row>
    <row r="91" spans="1:30" s="211" customFormat="1" ht="12" customHeight="1">
      <c r="A91" s="416"/>
      <c r="B91" s="651" t="s">
        <v>547</v>
      </c>
      <c r="C91" s="2044">
        <v>54</v>
      </c>
      <c r="D91" s="2045">
        <v>54</v>
      </c>
      <c r="E91" s="2045">
        <v>54</v>
      </c>
      <c r="F91" s="2045">
        <v>54</v>
      </c>
      <c r="G91" s="2045">
        <v>54</v>
      </c>
      <c r="H91" s="2045">
        <v>17</v>
      </c>
      <c r="I91" s="2046">
        <v>17</v>
      </c>
      <c r="J91" s="417">
        <v>22</v>
      </c>
      <c r="K91" s="417">
        <v>51</v>
      </c>
      <c r="L91" s="417">
        <v>53</v>
      </c>
      <c r="M91" s="417">
        <v>54</v>
      </c>
      <c r="N91" s="417">
        <v>54</v>
      </c>
      <c r="O91" s="417">
        <v>54</v>
      </c>
      <c r="P91" s="417">
        <v>54</v>
      </c>
      <c r="Q91" s="417">
        <v>54</v>
      </c>
      <c r="R91" s="417">
        <v>54</v>
      </c>
      <c r="S91" s="417">
        <v>54</v>
      </c>
      <c r="T91" s="417">
        <v>54</v>
      </c>
      <c r="U91" s="417"/>
      <c r="V91" s="417">
        <v>54</v>
      </c>
      <c r="W91" s="417">
        <v>54</v>
      </c>
      <c r="X91" s="417">
        <v>54</v>
      </c>
      <c r="Y91" s="417">
        <v>54</v>
      </c>
      <c r="Z91" s="417">
        <v>54</v>
      </c>
      <c r="AA91" s="417">
        <v>54</v>
      </c>
      <c r="AB91" s="418">
        <v>54</v>
      </c>
      <c r="AC91" s="636">
        <v>1251195</v>
      </c>
      <c r="AD91" s="250"/>
    </row>
    <row r="92" spans="1:30" s="211" customFormat="1" ht="12" customHeight="1">
      <c r="A92" s="416">
        <v>82</v>
      </c>
      <c r="B92" s="659" t="s">
        <v>497</v>
      </c>
      <c r="C92" s="2047"/>
      <c r="D92" s="2048"/>
      <c r="E92" s="2048"/>
      <c r="F92" s="2048"/>
      <c r="G92" s="2048"/>
      <c r="H92" s="2048"/>
      <c r="I92" s="2046"/>
      <c r="J92" s="419"/>
      <c r="K92" s="419"/>
      <c r="L92" s="419">
        <v>15</v>
      </c>
      <c r="M92" s="419">
        <v>17</v>
      </c>
      <c r="N92" s="419">
        <v>17</v>
      </c>
      <c r="O92" s="419">
        <v>17</v>
      </c>
      <c r="P92" s="419">
        <v>17</v>
      </c>
      <c r="Q92" s="419">
        <v>17</v>
      </c>
      <c r="R92" s="419">
        <v>17</v>
      </c>
      <c r="S92" s="419">
        <v>24</v>
      </c>
      <c r="T92" s="419">
        <v>25</v>
      </c>
      <c r="U92" s="419"/>
      <c r="V92" s="419">
        <v>32</v>
      </c>
      <c r="W92" s="419">
        <v>32</v>
      </c>
      <c r="X92" s="419">
        <v>42</v>
      </c>
      <c r="Y92" s="419">
        <v>64</v>
      </c>
      <c r="Z92" s="419">
        <v>64</v>
      </c>
      <c r="AA92" s="419">
        <v>54</v>
      </c>
      <c r="AB92" s="420">
        <v>24</v>
      </c>
      <c r="AC92" s="638">
        <v>412443</v>
      </c>
      <c r="AD92" s="250"/>
    </row>
    <row r="93" spans="1:30" s="211" customFormat="1" ht="12" customHeight="1">
      <c r="A93" s="2043">
        <v>83</v>
      </c>
      <c r="B93" s="660" t="s">
        <v>103</v>
      </c>
      <c r="C93" s="2049"/>
      <c r="D93" s="2050"/>
      <c r="E93" s="2050"/>
      <c r="F93" s="2050"/>
      <c r="G93" s="2050"/>
      <c r="H93" s="2050"/>
      <c r="I93" s="2046"/>
      <c r="J93" s="421"/>
      <c r="K93" s="421"/>
      <c r="L93" s="421"/>
      <c r="M93" s="421"/>
      <c r="N93" s="421"/>
      <c r="O93" s="421"/>
      <c r="P93" s="421"/>
      <c r="Q93" s="421"/>
      <c r="R93" s="421"/>
      <c r="S93" s="421"/>
      <c r="T93" s="421"/>
      <c r="U93" s="421"/>
      <c r="V93" s="421"/>
      <c r="W93" s="421"/>
      <c r="X93" s="421"/>
      <c r="Y93" s="421"/>
      <c r="Z93" s="421"/>
      <c r="AA93" s="421"/>
      <c r="AB93" s="422"/>
      <c r="AC93" s="640"/>
      <c r="AD93" s="250"/>
    </row>
    <row r="94" spans="1:30" s="211" customFormat="1" ht="12" customHeight="1">
      <c r="A94" s="416">
        <v>84</v>
      </c>
      <c r="B94" s="641" t="s">
        <v>142</v>
      </c>
      <c r="C94" s="423"/>
      <c r="D94" s="424"/>
      <c r="E94" s="424"/>
      <c r="F94" s="424"/>
      <c r="G94" s="424"/>
      <c r="H94" s="424"/>
      <c r="I94" s="642"/>
      <c r="J94" s="424"/>
      <c r="K94" s="424"/>
      <c r="L94" s="424"/>
      <c r="M94" s="424"/>
      <c r="N94" s="424"/>
      <c r="O94" s="424"/>
      <c r="P94" s="424"/>
      <c r="Q94" s="424"/>
      <c r="R94" s="424"/>
      <c r="S94" s="424"/>
      <c r="T94" s="424"/>
      <c r="U94" s="424"/>
      <c r="V94" s="424"/>
      <c r="W94" s="424"/>
      <c r="X94" s="424"/>
      <c r="Y94" s="424"/>
      <c r="Z94" s="424"/>
      <c r="AA94" s="424"/>
      <c r="AB94" s="425"/>
      <c r="AC94" s="643"/>
      <c r="AD94" s="250"/>
    </row>
    <row r="95" spans="1:30" s="211" customFormat="1" ht="12" customHeight="1">
      <c r="A95" s="2043">
        <v>85</v>
      </c>
      <c r="B95" s="648" t="s">
        <v>499</v>
      </c>
      <c r="C95" s="1402"/>
      <c r="D95" s="426"/>
      <c r="E95" s="426"/>
      <c r="F95" s="426"/>
      <c r="G95" s="426"/>
      <c r="H95" s="426"/>
      <c r="I95" s="649"/>
      <c r="J95" s="426"/>
      <c r="K95" s="426"/>
      <c r="L95" s="426"/>
      <c r="M95" s="426"/>
      <c r="N95" s="426"/>
      <c r="O95" s="426"/>
      <c r="P95" s="426"/>
      <c r="Q95" s="426"/>
      <c r="R95" s="426"/>
      <c r="S95" s="426"/>
      <c r="T95" s="426"/>
      <c r="U95" s="426"/>
      <c r="V95" s="426"/>
      <c r="W95" s="426"/>
      <c r="X95" s="426"/>
      <c r="Y95" s="426"/>
      <c r="Z95" s="426"/>
      <c r="AA95" s="426"/>
      <c r="AB95" s="427"/>
      <c r="AC95" s="650"/>
      <c r="AD95" s="250"/>
    </row>
    <row r="96" spans="1:30" s="211" customFormat="1" ht="12" customHeight="1">
      <c r="A96" s="416">
        <v>86</v>
      </c>
      <c r="B96" s="651" t="s">
        <v>750</v>
      </c>
      <c r="C96" s="2051">
        <v>292</v>
      </c>
      <c r="D96" s="2045">
        <v>271</v>
      </c>
      <c r="E96" s="2045">
        <v>269</v>
      </c>
      <c r="F96" s="2045">
        <v>287</v>
      </c>
      <c r="G96" s="2045">
        <v>259</v>
      </c>
      <c r="H96" s="2045">
        <v>278</v>
      </c>
      <c r="I96" s="2046">
        <v>300</v>
      </c>
      <c r="J96" s="417">
        <v>285</v>
      </c>
      <c r="K96" s="417">
        <v>250</v>
      </c>
      <c r="L96" s="417">
        <v>300</v>
      </c>
      <c r="M96" s="417">
        <v>280</v>
      </c>
      <c r="N96" s="417">
        <v>275</v>
      </c>
      <c r="O96" s="417">
        <v>240</v>
      </c>
      <c r="P96" s="417">
        <v>290</v>
      </c>
      <c r="Q96" s="417">
        <v>295</v>
      </c>
      <c r="R96" s="417">
        <v>295</v>
      </c>
      <c r="S96" s="417">
        <v>270</v>
      </c>
      <c r="T96" s="417">
        <v>305</v>
      </c>
      <c r="U96" s="417"/>
      <c r="V96" s="417">
        <v>302</v>
      </c>
      <c r="W96" s="417">
        <v>291</v>
      </c>
      <c r="X96" s="417">
        <v>250</v>
      </c>
      <c r="Y96" s="417">
        <v>247</v>
      </c>
      <c r="Z96" s="417">
        <v>264</v>
      </c>
      <c r="AA96" s="417">
        <v>258</v>
      </c>
      <c r="AB96" s="418">
        <v>278</v>
      </c>
      <c r="AC96" s="636">
        <v>6737076</v>
      </c>
      <c r="AD96" s="250"/>
    </row>
    <row r="97" spans="1:30" s="211" customFormat="1" ht="12" customHeight="1">
      <c r="A97" s="2043">
        <v>87</v>
      </c>
      <c r="B97" s="659" t="s">
        <v>496</v>
      </c>
      <c r="C97" s="2052"/>
      <c r="D97" s="2048"/>
      <c r="E97" s="2048"/>
      <c r="F97" s="2048"/>
      <c r="G97" s="2048"/>
      <c r="H97" s="2048"/>
      <c r="I97" s="2046"/>
      <c r="J97" s="419"/>
      <c r="K97" s="419"/>
      <c r="L97" s="419"/>
      <c r="M97" s="419"/>
      <c r="N97" s="419">
        <v>9</v>
      </c>
      <c r="O97" s="419">
        <v>17</v>
      </c>
      <c r="P97" s="419">
        <v>16</v>
      </c>
      <c r="Q97" s="419">
        <v>17</v>
      </c>
      <c r="R97" s="419">
        <v>17</v>
      </c>
      <c r="S97" s="419">
        <v>26</v>
      </c>
      <c r="T97" s="419">
        <v>33</v>
      </c>
      <c r="U97" s="419"/>
      <c r="V97" s="419">
        <v>33</v>
      </c>
      <c r="W97" s="419">
        <v>40</v>
      </c>
      <c r="X97" s="419">
        <v>42</v>
      </c>
      <c r="Y97" s="419">
        <v>50</v>
      </c>
      <c r="Z97" s="419">
        <v>34</v>
      </c>
      <c r="AA97" s="419">
        <v>25</v>
      </c>
      <c r="AB97" s="420">
        <v>14</v>
      </c>
      <c r="AC97" s="638">
        <v>327360</v>
      </c>
      <c r="AD97" s="250"/>
    </row>
    <row r="98" spans="1:30" s="211" customFormat="1" ht="12" customHeight="1">
      <c r="A98" s="416"/>
      <c r="B98" s="659" t="s">
        <v>708</v>
      </c>
      <c r="C98" s="2052"/>
      <c r="D98" s="2048"/>
      <c r="E98" s="2048"/>
      <c r="F98" s="2048"/>
      <c r="G98" s="2048"/>
      <c r="H98" s="2048"/>
      <c r="I98" s="2046"/>
      <c r="J98" s="419"/>
      <c r="K98" s="419">
        <v>8</v>
      </c>
      <c r="L98" s="419">
        <v>17</v>
      </c>
      <c r="M98" s="419">
        <v>17</v>
      </c>
      <c r="N98" s="419">
        <v>17</v>
      </c>
      <c r="O98" s="419">
        <v>34</v>
      </c>
      <c r="P98" s="419">
        <v>34</v>
      </c>
      <c r="Q98" s="419">
        <v>34</v>
      </c>
      <c r="R98" s="419">
        <v>34</v>
      </c>
      <c r="S98" s="419">
        <v>50</v>
      </c>
      <c r="T98" s="419">
        <v>53</v>
      </c>
      <c r="U98" s="419"/>
      <c r="V98" s="419">
        <v>71</v>
      </c>
      <c r="W98" s="419">
        <v>72</v>
      </c>
      <c r="X98" s="419">
        <v>72</v>
      </c>
      <c r="Y98" s="419">
        <v>72</v>
      </c>
      <c r="Z98" s="419">
        <v>72</v>
      </c>
      <c r="AA98" s="419">
        <v>51</v>
      </c>
      <c r="AB98" s="420">
        <v>17</v>
      </c>
      <c r="AC98" s="638">
        <v>641280</v>
      </c>
      <c r="AD98" s="250"/>
    </row>
    <row r="99" spans="1:30" s="211" customFormat="1" ht="12" customHeight="1">
      <c r="A99" s="416">
        <v>88</v>
      </c>
      <c r="B99" s="660" t="s">
        <v>490</v>
      </c>
      <c r="C99" s="2056"/>
      <c r="D99" s="2050"/>
      <c r="E99" s="2050"/>
      <c r="F99" s="2050"/>
      <c r="G99" s="2050"/>
      <c r="H99" s="2050"/>
      <c r="I99" s="2046"/>
      <c r="J99" s="421"/>
      <c r="K99" s="421"/>
      <c r="L99" s="421"/>
      <c r="M99" s="421"/>
      <c r="N99" s="421"/>
      <c r="O99" s="421"/>
      <c r="P99" s="421"/>
      <c r="Q99" s="421"/>
      <c r="R99" s="421"/>
      <c r="S99" s="421"/>
      <c r="T99" s="421"/>
      <c r="U99" s="421"/>
      <c r="V99" s="421"/>
      <c r="W99" s="421"/>
      <c r="X99" s="421"/>
      <c r="Y99" s="421"/>
      <c r="Z99" s="421"/>
      <c r="AA99" s="421"/>
      <c r="AB99" s="422"/>
      <c r="AC99" s="640"/>
      <c r="AD99" s="250"/>
    </row>
    <row r="100" spans="1:30" s="211" customFormat="1" ht="12" customHeight="1">
      <c r="A100" s="416">
        <v>90</v>
      </c>
      <c r="B100" s="648" t="s">
        <v>671</v>
      </c>
      <c r="C100" s="1402"/>
      <c r="D100" s="426"/>
      <c r="E100" s="426"/>
      <c r="F100" s="426"/>
      <c r="G100" s="426"/>
      <c r="H100" s="426"/>
      <c r="I100" s="649"/>
      <c r="J100" s="426"/>
      <c r="K100" s="426"/>
      <c r="L100" s="426"/>
      <c r="M100" s="426"/>
      <c r="N100" s="426"/>
      <c r="O100" s="426"/>
      <c r="P100" s="426"/>
      <c r="Q100" s="426"/>
      <c r="R100" s="426"/>
      <c r="S100" s="426"/>
      <c r="T100" s="426"/>
      <c r="U100" s="426"/>
      <c r="V100" s="426"/>
      <c r="W100" s="426"/>
      <c r="X100" s="426"/>
      <c r="Y100" s="426"/>
      <c r="Z100" s="426"/>
      <c r="AA100" s="426"/>
      <c r="AB100" s="427"/>
      <c r="AC100" s="650"/>
      <c r="AD100" s="250"/>
    </row>
    <row r="101" spans="1:30" s="211" customFormat="1" ht="12" customHeight="1">
      <c r="A101" s="2043">
        <v>91</v>
      </c>
      <c r="B101" s="651" t="s">
        <v>538</v>
      </c>
      <c r="C101" s="431">
        <v>56</v>
      </c>
      <c r="D101" s="417">
        <v>44</v>
      </c>
      <c r="E101" s="417">
        <v>44</v>
      </c>
      <c r="F101" s="417">
        <v>44</v>
      </c>
      <c r="G101" s="417">
        <v>33</v>
      </c>
      <c r="H101" s="417">
        <v>33</v>
      </c>
      <c r="I101" s="655">
        <v>33</v>
      </c>
      <c r="J101" s="417">
        <v>33</v>
      </c>
      <c r="K101" s="417">
        <v>33</v>
      </c>
      <c r="L101" s="417">
        <v>33</v>
      </c>
      <c r="M101" s="417">
        <v>33</v>
      </c>
      <c r="N101" s="417">
        <v>33</v>
      </c>
      <c r="O101" s="417">
        <v>22</v>
      </c>
      <c r="P101" s="417">
        <v>44</v>
      </c>
      <c r="Q101" s="417">
        <v>44</v>
      </c>
      <c r="R101" s="417">
        <v>44</v>
      </c>
      <c r="S101" s="417">
        <v>44</v>
      </c>
      <c r="T101" s="417">
        <v>66</v>
      </c>
      <c r="U101" s="417"/>
      <c r="V101" s="417">
        <v>66</v>
      </c>
      <c r="W101" s="417">
        <v>66</v>
      </c>
      <c r="X101" s="417">
        <v>66</v>
      </c>
      <c r="Y101" s="417">
        <v>55</v>
      </c>
      <c r="Z101" s="417">
        <v>55</v>
      </c>
      <c r="AA101" s="417">
        <v>55</v>
      </c>
      <c r="AB101" s="418">
        <v>55</v>
      </c>
      <c r="AC101" s="656">
        <v>1063680</v>
      </c>
      <c r="AD101" s="250"/>
    </row>
    <row r="102" spans="1:30" s="211" customFormat="1" ht="12" customHeight="1">
      <c r="A102" s="416">
        <v>92</v>
      </c>
      <c r="B102" s="659" t="s">
        <v>590</v>
      </c>
      <c r="C102" s="434">
        <v>50</v>
      </c>
      <c r="D102" s="435">
        <v>50</v>
      </c>
      <c r="E102" s="435">
        <v>50</v>
      </c>
      <c r="F102" s="435">
        <v>47</v>
      </c>
      <c r="G102" s="435">
        <v>5</v>
      </c>
      <c r="H102" s="435">
        <v>5</v>
      </c>
      <c r="I102" s="661">
        <v>5</v>
      </c>
      <c r="J102" s="436">
        <v>30</v>
      </c>
      <c r="K102" s="436">
        <v>50</v>
      </c>
      <c r="L102" s="436">
        <v>50</v>
      </c>
      <c r="M102" s="436">
        <v>50</v>
      </c>
      <c r="N102" s="436">
        <v>50</v>
      </c>
      <c r="O102" s="436">
        <v>47</v>
      </c>
      <c r="P102" s="436">
        <v>47</v>
      </c>
      <c r="Q102" s="436">
        <v>50</v>
      </c>
      <c r="R102" s="436">
        <v>50</v>
      </c>
      <c r="S102" s="436">
        <v>50</v>
      </c>
      <c r="T102" s="436">
        <v>50</v>
      </c>
      <c r="U102" s="436"/>
      <c r="V102" s="436">
        <v>50</v>
      </c>
      <c r="W102" s="436">
        <v>50</v>
      </c>
      <c r="X102" s="436">
        <v>50</v>
      </c>
      <c r="Y102" s="436">
        <v>50</v>
      </c>
      <c r="Z102" s="436">
        <v>50</v>
      </c>
      <c r="AA102" s="436">
        <v>50</v>
      </c>
      <c r="AB102" s="437">
        <v>50</v>
      </c>
      <c r="AC102" s="662">
        <v>1042056</v>
      </c>
      <c r="AD102" s="250"/>
    </row>
    <row r="103" spans="1:30" s="211" customFormat="1" ht="12" customHeight="1">
      <c r="A103" s="2043">
        <v>93</v>
      </c>
      <c r="B103" s="660" t="s">
        <v>559</v>
      </c>
      <c r="C103" s="2049">
        <v>10</v>
      </c>
      <c r="D103" s="2050">
        <v>10</v>
      </c>
      <c r="E103" s="2050">
        <v>26</v>
      </c>
      <c r="F103" s="2050">
        <v>43</v>
      </c>
      <c r="G103" s="2050">
        <v>5</v>
      </c>
      <c r="H103" s="2050">
        <v>5</v>
      </c>
      <c r="I103" s="2046">
        <v>5</v>
      </c>
      <c r="J103" s="421">
        <v>23</v>
      </c>
      <c r="K103" s="421">
        <v>43</v>
      </c>
      <c r="L103" s="421">
        <v>43</v>
      </c>
      <c r="M103" s="421">
        <v>43</v>
      </c>
      <c r="N103" s="421">
        <v>43</v>
      </c>
      <c r="O103" s="421">
        <v>43</v>
      </c>
      <c r="P103" s="421">
        <v>43</v>
      </c>
      <c r="Q103" s="421">
        <v>43</v>
      </c>
      <c r="R103" s="421">
        <v>43</v>
      </c>
      <c r="S103" s="421">
        <v>43</v>
      </c>
      <c r="T103" s="421">
        <v>43</v>
      </c>
      <c r="U103" s="421"/>
      <c r="V103" s="421">
        <v>43</v>
      </c>
      <c r="W103" s="421">
        <v>43</v>
      </c>
      <c r="X103" s="421">
        <v>43</v>
      </c>
      <c r="Y103" s="421">
        <v>43</v>
      </c>
      <c r="Z103" s="421">
        <v>43</v>
      </c>
      <c r="AA103" s="421">
        <v>43</v>
      </c>
      <c r="AB103" s="422">
        <v>43</v>
      </c>
      <c r="AC103" s="640">
        <v>878276</v>
      </c>
      <c r="AD103" s="250"/>
    </row>
    <row r="104" spans="1:30" s="211" customFormat="1" ht="12" customHeight="1">
      <c r="A104" s="416">
        <v>94</v>
      </c>
      <c r="B104" s="641" t="s">
        <v>506</v>
      </c>
      <c r="C104" s="2063"/>
      <c r="D104" s="2064"/>
      <c r="E104" s="2064"/>
      <c r="F104" s="2064"/>
      <c r="G104" s="2064"/>
      <c r="H104" s="2064"/>
      <c r="I104" s="2065"/>
      <c r="J104" s="424"/>
      <c r="K104" s="424"/>
      <c r="L104" s="424"/>
      <c r="M104" s="424"/>
      <c r="N104" s="424">
        <v>40</v>
      </c>
      <c r="O104" s="424">
        <v>40</v>
      </c>
      <c r="P104" s="424">
        <v>40</v>
      </c>
      <c r="Q104" s="424">
        <v>40</v>
      </c>
      <c r="R104" s="424">
        <v>40</v>
      </c>
      <c r="S104" s="424">
        <v>40</v>
      </c>
      <c r="T104" s="424">
        <v>40</v>
      </c>
      <c r="U104" s="424"/>
      <c r="V104" s="424">
        <v>64</v>
      </c>
      <c r="W104" s="424">
        <v>102</v>
      </c>
      <c r="X104" s="424">
        <v>102</v>
      </c>
      <c r="Y104" s="424">
        <v>102</v>
      </c>
      <c r="Z104" s="424">
        <v>24</v>
      </c>
      <c r="AA104" s="424">
        <v>24</v>
      </c>
      <c r="AB104" s="425">
        <v>8</v>
      </c>
      <c r="AC104" s="667">
        <v>605664</v>
      </c>
      <c r="AD104" s="250"/>
    </row>
    <row r="105" spans="1:30" s="211" customFormat="1" ht="12" customHeight="1">
      <c r="A105" s="2043">
        <v>95</v>
      </c>
      <c r="B105" s="648" t="s">
        <v>532</v>
      </c>
      <c r="C105" s="1402">
        <v>6</v>
      </c>
      <c r="D105" s="426">
        <v>6</v>
      </c>
      <c r="E105" s="426">
        <v>6</v>
      </c>
      <c r="F105" s="426">
        <v>6</v>
      </c>
      <c r="G105" s="426">
        <v>0</v>
      </c>
      <c r="H105" s="426"/>
      <c r="I105" s="649"/>
      <c r="J105" s="426"/>
      <c r="K105" s="426"/>
      <c r="L105" s="426"/>
      <c r="M105" s="426"/>
      <c r="N105" s="426"/>
      <c r="O105" s="426"/>
      <c r="P105" s="426"/>
      <c r="Q105" s="426"/>
      <c r="R105" s="426">
        <v>4</v>
      </c>
      <c r="S105" s="426">
        <v>6</v>
      </c>
      <c r="T105" s="426">
        <v>6</v>
      </c>
      <c r="U105" s="426"/>
      <c r="V105" s="426">
        <v>6</v>
      </c>
      <c r="W105" s="426">
        <v>6</v>
      </c>
      <c r="X105" s="426">
        <v>6</v>
      </c>
      <c r="Y105" s="426">
        <v>6</v>
      </c>
      <c r="Z105" s="426">
        <v>6</v>
      </c>
      <c r="AA105" s="426">
        <v>6</v>
      </c>
      <c r="AB105" s="427">
        <v>6</v>
      </c>
      <c r="AC105" s="650">
        <v>85920</v>
      </c>
      <c r="AD105" s="250"/>
    </row>
    <row r="106" spans="1:30" s="211" customFormat="1" ht="12" customHeight="1">
      <c r="A106" s="416">
        <v>96</v>
      </c>
      <c r="B106" s="651" t="s">
        <v>541</v>
      </c>
      <c r="C106" s="2044"/>
      <c r="D106" s="2045"/>
      <c r="E106" s="2045"/>
      <c r="F106" s="2045"/>
      <c r="G106" s="2045"/>
      <c r="H106" s="2045"/>
      <c r="I106" s="2046"/>
      <c r="J106" s="417"/>
      <c r="K106" s="417"/>
      <c r="L106" s="417"/>
      <c r="M106" s="417"/>
      <c r="N106" s="417"/>
      <c r="O106" s="417"/>
      <c r="P106" s="417"/>
      <c r="Q106" s="417"/>
      <c r="R106" s="417"/>
      <c r="S106" s="417"/>
      <c r="T106" s="417"/>
      <c r="U106" s="417"/>
      <c r="V106" s="417"/>
      <c r="W106" s="417"/>
      <c r="X106" s="417"/>
      <c r="Y106" s="417"/>
      <c r="Z106" s="417"/>
      <c r="AA106" s="417"/>
      <c r="AB106" s="418">
        <v>0</v>
      </c>
      <c r="AC106" s="636"/>
      <c r="AD106" s="250"/>
    </row>
    <row r="107" spans="1:30" s="211" customFormat="1" ht="12" customHeight="1">
      <c r="A107" s="2043">
        <v>97</v>
      </c>
      <c r="B107" s="659" t="s">
        <v>751</v>
      </c>
      <c r="C107" s="2047"/>
      <c r="D107" s="2048"/>
      <c r="E107" s="2048"/>
      <c r="F107" s="2048"/>
      <c r="G107" s="2048"/>
      <c r="H107" s="2048"/>
      <c r="I107" s="2046"/>
      <c r="J107" s="419"/>
      <c r="K107" s="419"/>
      <c r="L107" s="419"/>
      <c r="M107" s="419"/>
      <c r="N107" s="419"/>
      <c r="O107" s="419"/>
      <c r="P107" s="419"/>
      <c r="Q107" s="419"/>
      <c r="R107" s="419"/>
      <c r="S107" s="419"/>
      <c r="T107" s="419"/>
      <c r="U107" s="419"/>
      <c r="V107" s="419"/>
      <c r="W107" s="419"/>
      <c r="X107" s="419"/>
      <c r="Y107" s="419"/>
      <c r="Z107" s="419"/>
      <c r="AA107" s="419"/>
      <c r="AB107" s="420"/>
      <c r="AC107" s="638"/>
      <c r="AD107" s="250"/>
    </row>
    <row r="108" spans="1:30" s="211" customFormat="1" ht="12" customHeight="1">
      <c r="A108" s="416">
        <v>98</v>
      </c>
      <c r="B108" s="660" t="s">
        <v>512</v>
      </c>
      <c r="C108" s="2049"/>
      <c r="D108" s="2050"/>
      <c r="E108" s="2050"/>
      <c r="F108" s="2050"/>
      <c r="G108" s="2050"/>
      <c r="H108" s="2050"/>
      <c r="I108" s="2046"/>
      <c r="J108" s="421"/>
      <c r="K108" s="421"/>
      <c r="L108" s="421"/>
      <c r="M108" s="421"/>
      <c r="N108" s="421"/>
      <c r="O108" s="421"/>
      <c r="P108" s="421"/>
      <c r="Q108" s="421"/>
      <c r="R108" s="421"/>
      <c r="S108" s="421"/>
      <c r="T108" s="421"/>
      <c r="U108" s="421"/>
      <c r="V108" s="421"/>
      <c r="W108" s="421"/>
      <c r="X108" s="421"/>
      <c r="Y108" s="421"/>
      <c r="Z108" s="421"/>
      <c r="AA108" s="421"/>
      <c r="AB108" s="422"/>
      <c r="AC108" s="640"/>
      <c r="AD108" s="250"/>
    </row>
    <row r="109" spans="1:30" s="211" customFormat="1" ht="12" customHeight="1">
      <c r="A109" s="2043">
        <v>99</v>
      </c>
      <c r="B109" s="641" t="s">
        <v>498</v>
      </c>
      <c r="C109" s="423"/>
      <c r="D109" s="424"/>
      <c r="E109" s="424"/>
      <c r="F109" s="424"/>
      <c r="G109" s="424"/>
      <c r="H109" s="424"/>
      <c r="I109" s="642"/>
      <c r="J109" s="424"/>
      <c r="K109" s="424"/>
      <c r="L109" s="424">
        <v>20</v>
      </c>
      <c r="M109" s="424">
        <v>30</v>
      </c>
      <c r="N109" s="424">
        <v>30</v>
      </c>
      <c r="O109" s="424">
        <v>30</v>
      </c>
      <c r="P109" s="424">
        <v>30</v>
      </c>
      <c r="Q109" s="424">
        <v>30</v>
      </c>
      <c r="R109" s="424">
        <v>30</v>
      </c>
      <c r="S109" s="424">
        <v>30</v>
      </c>
      <c r="T109" s="424">
        <v>30</v>
      </c>
      <c r="U109" s="424"/>
      <c r="V109" s="424">
        <v>31</v>
      </c>
      <c r="W109" s="424">
        <v>45</v>
      </c>
      <c r="X109" s="424">
        <v>45</v>
      </c>
      <c r="Y109" s="424">
        <v>45</v>
      </c>
      <c r="Z109" s="424">
        <v>45</v>
      </c>
      <c r="AA109" s="424">
        <v>30</v>
      </c>
      <c r="AB109" s="425">
        <v>30</v>
      </c>
      <c r="AC109" s="643">
        <v>523012</v>
      </c>
      <c r="AD109" s="250"/>
    </row>
    <row r="110" spans="1:30" s="211" customFormat="1" ht="12" customHeight="1">
      <c r="A110" s="416">
        <v>100</v>
      </c>
      <c r="B110" s="648" t="s">
        <v>510</v>
      </c>
      <c r="C110" s="1402">
        <v>17</v>
      </c>
      <c r="D110" s="426">
        <v>17</v>
      </c>
      <c r="E110" s="426">
        <v>17</v>
      </c>
      <c r="F110" s="426">
        <v>0</v>
      </c>
      <c r="G110" s="426"/>
      <c r="H110" s="426"/>
      <c r="I110" s="649"/>
      <c r="J110" s="426"/>
      <c r="K110" s="426">
        <v>17</v>
      </c>
      <c r="L110" s="426">
        <v>17</v>
      </c>
      <c r="M110" s="426">
        <v>17</v>
      </c>
      <c r="N110" s="426">
        <v>17</v>
      </c>
      <c r="O110" s="426">
        <v>35</v>
      </c>
      <c r="P110" s="426">
        <v>35</v>
      </c>
      <c r="Q110" s="426">
        <v>35</v>
      </c>
      <c r="R110" s="426">
        <v>35</v>
      </c>
      <c r="S110" s="426">
        <v>35</v>
      </c>
      <c r="T110" s="426">
        <v>35</v>
      </c>
      <c r="U110" s="426"/>
      <c r="V110" s="426">
        <v>35</v>
      </c>
      <c r="W110" s="426">
        <v>35</v>
      </c>
      <c r="X110" s="426">
        <v>35</v>
      </c>
      <c r="Y110" s="426">
        <v>35</v>
      </c>
      <c r="Z110" s="426">
        <v>35</v>
      </c>
      <c r="AA110" s="426">
        <v>35</v>
      </c>
      <c r="AB110" s="427">
        <v>35</v>
      </c>
      <c r="AC110" s="165">
        <v>550008</v>
      </c>
      <c r="AD110" s="250"/>
    </row>
    <row r="111" spans="1:30" s="211" customFormat="1" ht="12" customHeight="1">
      <c r="A111" s="2043">
        <v>101</v>
      </c>
      <c r="B111" s="668" t="s">
        <v>586</v>
      </c>
      <c r="C111" s="2051">
        <v>80</v>
      </c>
      <c r="D111" s="2045">
        <v>80</v>
      </c>
      <c r="E111" s="2045">
        <v>112</v>
      </c>
      <c r="F111" s="2045">
        <v>80</v>
      </c>
      <c r="G111" s="2045">
        <v>80</v>
      </c>
      <c r="H111" s="2045">
        <v>80</v>
      </c>
      <c r="I111" s="2046">
        <v>80</v>
      </c>
      <c r="J111" s="417">
        <v>80</v>
      </c>
      <c r="K111" s="417">
        <v>80</v>
      </c>
      <c r="L111" s="417">
        <v>80</v>
      </c>
      <c r="M111" s="417">
        <v>80</v>
      </c>
      <c r="N111" s="417">
        <v>80</v>
      </c>
      <c r="O111" s="417">
        <v>80</v>
      </c>
      <c r="P111" s="417">
        <v>112</v>
      </c>
      <c r="Q111" s="417">
        <v>80</v>
      </c>
      <c r="R111" s="417">
        <v>80</v>
      </c>
      <c r="S111" s="417">
        <v>80</v>
      </c>
      <c r="T111" s="417">
        <v>80</v>
      </c>
      <c r="U111" s="417"/>
      <c r="V111" s="417">
        <v>80</v>
      </c>
      <c r="W111" s="417">
        <v>112</v>
      </c>
      <c r="X111" s="417">
        <v>112</v>
      </c>
      <c r="Y111" s="417">
        <v>112</v>
      </c>
      <c r="Z111" s="417">
        <v>113</v>
      </c>
      <c r="AA111" s="417">
        <v>112</v>
      </c>
      <c r="AB111" s="418">
        <v>112</v>
      </c>
      <c r="AC111" s="636">
        <v>2199845</v>
      </c>
      <c r="AD111" s="250"/>
    </row>
    <row r="112" spans="1:30" s="211" customFormat="1" ht="12" customHeight="1">
      <c r="A112" s="416">
        <v>102</v>
      </c>
      <c r="B112" s="669" t="s">
        <v>581</v>
      </c>
      <c r="C112" s="2052"/>
      <c r="D112" s="2048"/>
      <c r="E112" s="2048"/>
      <c r="F112" s="2048"/>
      <c r="G112" s="2048"/>
      <c r="H112" s="2048">
        <v>0</v>
      </c>
      <c r="I112" s="2046">
        <v>0</v>
      </c>
      <c r="J112" s="419">
        <v>1</v>
      </c>
      <c r="K112" s="419">
        <v>2</v>
      </c>
      <c r="L112" s="419">
        <v>2</v>
      </c>
      <c r="M112" s="419">
        <v>2</v>
      </c>
      <c r="N112" s="419">
        <v>2</v>
      </c>
      <c r="O112" s="419">
        <v>2</v>
      </c>
      <c r="P112" s="419">
        <v>2</v>
      </c>
      <c r="Q112" s="419">
        <v>1</v>
      </c>
      <c r="R112" s="419">
        <v>1</v>
      </c>
      <c r="S112" s="419">
        <v>0</v>
      </c>
      <c r="T112" s="419">
        <v>0</v>
      </c>
      <c r="U112" s="419"/>
      <c r="V112" s="419"/>
      <c r="W112" s="419"/>
      <c r="X112" s="419"/>
      <c r="Y112" s="419"/>
      <c r="Z112" s="419"/>
      <c r="AA112" s="419"/>
      <c r="AB112" s="420"/>
      <c r="AC112" s="638">
        <v>13650</v>
      </c>
      <c r="AD112" s="250"/>
    </row>
    <row r="113" spans="1:30" s="211" customFormat="1" ht="12" customHeight="1">
      <c r="A113" s="2043">
        <v>103</v>
      </c>
      <c r="B113" s="670" t="s">
        <v>508</v>
      </c>
      <c r="C113" s="2056"/>
      <c r="D113" s="2050"/>
      <c r="E113" s="2050"/>
      <c r="F113" s="2050"/>
      <c r="G113" s="2050"/>
      <c r="H113" s="2050"/>
      <c r="I113" s="2046"/>
      <c r="J113" s="421"/>
      <c r="K113" s="421"/>
      <c r="L113" s="421"/>
      <c r="M113" s="421"/>
      <c r="N113" s="421"/>
      <c r="O113" s="421">
        <v>17</v>
      </c>
      <c r="P113" s="421">
        <v>17</v>
      </c>
      <c r="Q113" s="421">
        <v>17</v>
      </c>
      <c r="R113" s="421">
        <v>17</v>
      </c>
      <c r="S113" s="421">
        <v>17</v>
      </c>
      <c r="T113" s="421">
        <v>17</v>
      </c>
      <c r="U113" s="421"/>
      <c r="V113" s="421">
        <v>35</v>
      </c>
      <c r="W113" s="421">
        <v>35</v>
      </c>
      <c r="X113" s="421">
        <v>35</v>
      </c>
      <c r="Y113" s="421">
        <v>35</v>
      </c>
      <c r="Z113" s="421">
        <v>17</v>
      </c>
      <c r="AA113" s="421">
        <v>17</v>
      </c>
      <c r="AB113" s="422">
        <v>0</v>
      </c>
      <c r="AC113" s="640">
        <v>259560</v>
      </c>
      <c r="AD113" s="250"/>
    </row>
    <row r="114" spans="1:30" s="211" customFormat="1" ht="12" customHeight="1">
      <c r="A114" s="416">
        <v>104</v>
      </c>
      <c r="B114" s="671" t="s">
        <v>520</v>
      </c>
      <c r="C114" s="423"/>
      <c r="D114" s="424"/>
      <c r="E114" s="424"/>
      <c r="F114" s="424"/>
      <c r="G114" s="424"/>
      <c r="H114" s="424"/>
      <c r="I114" s="642"/>
      <c r="J114" s="424"/>
      <c r="K114" s="424"/>
      <c r="L114" s="424"/>
      <c r="M114" s="424"/>
      <c r="N114" s="424"/>
      <c r="O114" s="424"/>
      <c r="P114" s="424"/>
      <c r="Q114" s="424"/>
      <c r="R114" s="424"/>
      <c r="S114" s="424"/>
      <c r="T114" s="424"/>
      <c r="U114" s="424"/>
      <c r="V114" s="424"/>
      <c r="W114" s="424"/>
      <c r="X114" s="424"/>
      <c r="Y114" s="424"/>
      <c r="Z114" s="424"/>
      <c r="AA114" s="424"/>
      <c r="AB114" s="425">
        <v>0</v>
      </c>
      <c r="AC114" s="643">
        <v>0</v>
      </c>
      <c r="AD114" s="250"/>
    </row>
    <row r="115" spans="1:30" s="213" customFormat="1" ht="16.5" customHeight="1">
      <c r="A115" s="2043">
        <v>105</v>
      </c>
      <c r="B115" s="672" t="s">
        <v>522</v>
      </c>
      <c r="C115" s="1402"/>
      <c r="D115" s="426"/>
      <c r="E115" s="426"/>
      <c r="F115" s="426"/>
      <c r="G115" s="426"/>
      <c r="H115" s="426"/>
      <c r="I115" s="649"/>
      <c r="J115" s="426"/>
      <c r="K115" s="426"/>
      <c r="L115" s="426"/>
      <c r="M115" s="426"/>
      <c r="N115" s="426"/>
      <c r="O115" s="426"/>
      <c r="P115" s="426"/>
      <c r="Q115" s="426"/>
      <c r="R115" s="426"/>
      <c r="S115" s="426"/>
      <c r="T115" s="426"/>
      <c r="U115" s="426"/>
      <c r="V115" s="426"/>
      <c r="W115" s="426"/>
      <c r="X115" s="426"/>
      <c r="Y115" s="426"/>
      <c r="Z115" s="426"/>
      <c r="AA115" s="426"/>
      <c r="AB115" s="427"/>
      <c r="AC115" s="650"/>
      <c r="AD115" s="247"/>
    </row>
    <row r="116" spans="1:30" s="211" customFormat="1" ht="12" customHeight="1">
      <c r="A116" s="416">
        <v>106</v>
      </c>
      <c r="B116" s="668" t="s">
        <v>582</v>
      </c>
      <c r="C116" s="431">
        <v>48</v>
      </c>
      <c r="D116" s="417">
        <v>48</v>
      </c>
      <c r="E116" s="417">
        <v>66</v>
      </c>
      <c r="F116" s="417">
        <v>76</v>
      </c>
      <c r="G116" s="417">
        <v>27</v>
      </c>
      <c r="H116" s="417">
        <v>16</v>
      </c>
      <c r="I116" s="655">
        <v>27</v>
      </c>
      <c r="J116" s="417">
        <v>47</v>
      </c>
      <c r="K116" s="417">
        <v>48</v>
      </c>
      <c r="L116" s="417">
        <v>48</v>
      </c>
      <c r="M116" s="417">
        <v>77</v>
      </c>
      <c r="N116" s="417">
        <v>144</v>
      </c>
      <c r="O116" s="417">
        <v>145</v>
      </c>
      <c r="P116" s="417">
        <v>154</v>
      </c>
      <c r="Q116" s="417">
        <v>100</v>
      </c>
      <c r="R116" s="417">
        <v>100</v>
      </c>
      <c r="S116" s="417">
        <v>100</v>
      </c>
      <c r="T116" s="417">
        <v>110</v>
      </c>
      <c r="U116" s="417"/>
      <c r="V116" s="417">
        <v>164</v>
      </c>
      <c r="W116" s="417">
        <v>173</v>
      </c>
      <c r="X116" s="417">
        <v>173</v>
      </c>
      <c r="Y116" s="417">
        <v>164</v>
      </c>
      <c r="Z116" s="417">
        <v>155</v>
      </c>
      <c r="AA116" s="417">
        <v>155</v>
      </c>
      <c r="AB116" s="418">
        <v>47</v>
      </c>
      <c r="AC116" s="656">
        <v>2280000</v>
      </c>
      <c r="AD116" s="250"/>
    </row>
    <row r="117" spans="1:30" s="211" customFormat="1" ht="12" customHeight="1">
      <c r="A117" s="416">
        <v>112</v>
      </c>
      <c r="B117" s="669" t="s">
        <v>523</v>
      </c>
      <c r="C117" s="434"/>
      <c r="D117" s="435"/>
      <c r="E117" s="435"/>
      <c r="F117" s="435"/>
      <c r="G117" s="435"/>
      <c r="H117" s="435"/>
      <c r="I117" s="661"/>
      <c r="J117" s="436"/>
      <c r="K117" s="436"/>
      <c r="L117" s="436"/>
      <c r="M117" s="436"/>
      <c r="N117" s="436"/>
      <c r="O117" s="436"/>
      <c r="P117" s="436"/>
      <c r="Q117" s="436"/>
      <c r="R117" s="436"/>
      <c r="S117" s="436"/>
      <c r="T117" s="436"/>
      <c r="U117" s="436"/>
      <c r="V117" s="436"/>
      <c r="W117" s="436"/>
      <c r="X117" s="436"/>
      <c r="Y117" s="436"/>
      <c r="Z117" s="436"/>
      <c r="AA117" s="436"/>
      <c r="AB117" s="437"/>
      <c r="AC117" s="662"/>
      <c r="AD117" s="250"/>
    </row>
    <row r="118" spans="1:30" s="211" customFormat="1" ht="12" customHeight="1">
      <c r="A118" s="416">
        <v>114</v>
      </c>
      <c r="B118" s="671" t="s">
        <v>525</v>
      </c>
      <c r="C118" s="2063">
        <v>52</v>
      </c>
      <c r="D118" s="2064">
        <v>52</v>
      </c>
      <c r="E118" s="2064">
        <v>52</v>
      </c>
      <c r="F118" s="2064">
        <v>60</v>
      </c>
      <c r="G118" s="2064">
        <v>0</v>
      </c>
      <c r="H118" s="2064"/>
      <c r="I118" s="2065">
        <v>1</v>
      </c>
      <c r="J118" s="424">
        <v>5</v>
      </c>
      <c r="K118" s="424">
        <v>51</v>
      </c>
      <c r="L118" s="424">
        <v>68</v>
      </c>
      <c r="M118" s="424">
        <v>78</v>
      </c>
      <c r="N118" s="424">
        <v>80</v>
      </c>
      <c r="O118" s="424">
        <v>93</v>
      </c>
      <c r="P118" s="424">
        <v>97</v>
      </c>
      <c r="Q118" s="424">
        <v>97</v>
      </c>
      <c r="R118" s="424">
        <v>97</v>
      </c>
      <c r="S118" s="424">
        <v>97</v>
      </c>
      <c r="T118" s="424">
        <v>107</v>
      </c>
      <c r="U118" s="424"/>
      <c r="V118" s="424">
        <v>133</v>
      </c>
      <c r="W118" s="424">
        <v>149</v>
      </c>
      <c r="X118" s="424">
        <v>149</v>
      </c>
      <c r="Y118" s="424">
        <v>149</v>
      </c>
      <c r="Z118" s="424">
        <v>149</v>
      </c>
      <c r="AA118" s="424">
        <v>149</v>
      </c>
      <c r="AB118" s="425">
        <v>136</v>
      </c>
      <c r="AC118" s="667">
        <v>2011680</v>
      </c>
      <c r="AD118" s="250"/>
    </row>
    <row r="119" spans="1:30" s="211" customFormat="1" ht="12" customHeight="1">
      <c r="A119" s="2043">
        <v>115</v>
      </c>
      <c r="B119" s="672" t="s">
        <v>539</v>
      </c>
      <c r="C119" s="1402">
        <v>100</v>
      </c>
      <c r="D119" s="426">
        <v>100</v>
      </c>
      <c r="E119" s="426">
        <v>100</v>
      </c>
      <c r="F119" s="426">
        <v>100</v>
      </c>
      <c r="G119" s="426">
        <v>60</v>
      </c>
      <c r="H119" s="426">
        <v>40</v>
      </c>
      <c r="I119" s="649">
        <v>50</v>
      </c>
      <c r="J119" s="426">
        <v>100</v>
      </c>
      <c r="K119" s="426">
        <v>100</v>
      </c>
      <c r="L119" s="426">
        <v>100</v>
      </c>
      <c r="M119" s="426">
        <v>100</v>
      </c>
      <c r="N119" s="426">
        <v>100</v>
      </c>
      <c r="O119" s="426">
        <v>76</v>
      </c>
      <c r="P119" s="426">
        <v>76</v>
      </c>
      <c r="Q119" s="426">
        <v>76</v>
      </c>
      <c r="R119" s="426">
        <v>50</v>
      </c>
      <c r="S119" s="426">
        <v>50</v>
      </c>
      <c r="T119" s="426">
        <v>100</v>
      </c>
      <c r="U119" s="426"/>
      <c r="V119" s="426">
        <v>100</v>
      </c>
      <c r="W119" s="426">
        <v>100</v>
      </c>
      <c r="X119" s="426">
        <v>100</v>
      </c>
      <c r="Y119" s="426">
        <v>100</v>
      </c>
      <c r="Z119" s="426">
        <v>100</v>
      </c>
      <c r="AA119" s="426">
        <v>62</v>
      </c>
      <c r="AB119" s="427">
        <v>62</v>
      </c>
      <c r="AC119" s="807">
        <v>2006400</v>
      </c>
      <c r="AD119" s="250"/>
    </row>
    <row r="120" spans="1:30" s="211" customFormat="1" ht="12" customHeight="1">
      <c r="A120" s="416">
        <v>116</v>
      </c>
      <c r="B120" s="668" t="s">
        <v>564</v>
      </c>
      <c r="C120" s="431">
        <v>116</v>
      </c>
      <c r="D120" s="417">
        <v>139</v>
      </c>
      <c r="E120" s="417">
        <v>136</v>
      </c>
      <c r="F120" s="417">
        <v>85</v>
      </c>
      <c r="G120" s="417">
        <v>34</v>
      </c>
      <c r="H120" s="417">
        <v>17</v>
      </c>
      <c r="I120" s="655">
        <v>17</v>
      </c>
      <c r="J120" s="417">
        <v>17</v>
      </c>
      <c r="K120" s="417">
        <v>45</v>
      </c>
      <c r="L120" s="417">
        <v>100</v>
      </c>
      <c r="M120" s="417">
        <v>152</v>
      </c>
      <c r="N120" s="417">
        <v>200</v>
      </c>
      <c r="O120" s="417">
        <v>200</v>
      </c>
      <c r="P120" s="417">
        <v>200</v>
      </c>
      <c r="Q120" s="417">
        <v>186</v>
      </c>
      <c r="R120" s="417">
        <v>170</v>
      </c>
      <c r="S120" s="417">
        <v>170</v>
      </c>
      <c r="T120" s="417">
        <v>170</v>
      </c>
      <c r="U120" s="417"/>
      <c r="V120" s="417">
        <v>170</v>
      </c>
      <c r="W120" s="417">
        <v>200</v>
      </c>
      <c r="X120" s="417">
        <v>200</v>
      </c>
      <c r="Y120" s="417">
        <v>200</v>
      </c>
      <c r="Z120" s="417">
        <v>200</v>
      </c>
      <c r="AA120" s="417">
        <v>200</v>
      </c>
      <c r="AB120" s="418">
        <v>200</v>
      </c>
      <c r="AC120" s="656">
        <v>3406080</v>
      </c>
      <c r="AD120" s="250"/>
    </row>
    <row r="121" spans="1:30" s="211" customFormat="1" ht="12" customHeight="1">
      <c r="A121" s="2043">
        <v>117</v>
      </c>
      <c r="B121" s="669" t="s">
        <v>560</v>
      </c>
      <c r="C121" s="434">
        <v>10</v>
      </c>
      <c r="D121" s="435">
        <v>10</v>
      </c>
      <c r="E121" s="435">
        <v>10</v>
      </c>
      <c r="F121" s="435">
        <v>10</v>
      </c>
      <c r="G121" s="435">
        <v>0</v>
      </c>
      <c r="H121" s="435"/>
      <c r="I121" s="661"/>
      <c r="J121" s="436"/>
      <c r="K121" s="436">
        <v>1</v>
      </c>
      <c r="L121" s="436">
        <v>28</v>
      </c>
      <c r="M121" s="436">
        <v>75</v>
      </c>
      <c r="N121" s="436">
        <v>93</v>
      </c>
      <c r="O121" s="436">
        <v>107</v>
      </c>
      <c r="P121" s="436">
        <v>94</v>
      </c>
      <c r="Q121" s="436">
        <v>93</v>
      </c>
      <c r="R121" s="436">
        <v>98</v>
      </c>
      <c r="S121" s="436">
        <v>110</v>
      </c>
      <c r="T121" s="436">
        <v>125</v>
      </c>
      <c r="U121" s="436"/>
      <c r="V121" s="436">
        <v>128</v>
      </c>
      <c r="W121" s="436">
        <v>136</v>
      </c>
      <c r="X121" s="436">
        <v>135</v>
      </c>
      <c r="Y121" s="436">
        <v>129</v>
      </c>
      <c r="Z121" s="436">
        <v>132</v>
      </c>
      <c r="AA121" s="436">
        <v>133</v>
      </c>
      <c r="AB121" s="437">
        <v>134</v>
      </c>
      <c r="AC121" s="662">
        <v>1681090</v>
      </c>
      <c r="AD121" s="250"/>
    </row>
    <row r="122" spans="1:30" s="211" customFormat="1" ht="12" customHeight="1">
      <c r="A122" s="416">
        <v>118</v>
      </c>
      <c r="B122" s="659" t="s">
        <v>600</v>
      </c>
      <c r="C122" s="673">
        <v>364</v>
      </c>
      <c r="D122" s="674">
        <v>320</v>
      </c>
      <c r="E122" s="674">
        <v>325</v>
      </c>
      <c r="F122" s="674">
        <v>321</v>
      </c>
      <c r="G122" s="674">
        <v>324</v>
      </c>
      <c r="H122" s="674">
        <v>352</v>
      </c>
      <c r="I122" s="675">
        <v>352</v>
      </c>
      <c r="J122" s="676">
        <v>325</v>
      </c>
      <c r="K122" s="676">
        <v>366</v>
      </c>
      <c r="L122" s="676">
        <v>390</v>
      </c>
      <c r="M122" s="676">
        <v>365</v>
      </c>
      <c r="N122" s="676">
        <v>365</v>
      </c>
      <c r="O122" s="676">
        <v>367</v>
      </c>
      <c r="P122" s="676">
        <v>322</v>
      </c>
      <c r="Q122" s="676">
        <v>330</v>
      </c>
      <c r="R122" s="676">
        <v>345</v>
      </c>
      <c r="S122" s="676">
        <v>322</v>
      </c>
      <c r="T122" s="676">
        <v>350</v>
      </c>
      <c r="U122" s="676"/>
      <c r="V122" s="676">
        <v>400</v>
      </c>
      <c r="W122" s="676">
        <v>366</v>
      </c>
      <c r="X122" s="676">
        <v>366</v>
      </c>
      <c r="Y122" s="676">
        <v>366</v>
      </c>
      <c r="Z122" s="676">
        <v>367</v>
      </c>
      <c r="AA122" s="676">
        <v>367</v>
      </c>
      <c r="AB122" s="677">
        <v>367</v>
      </c>
      <c r="AC122" s="678">
        <v>8420000</v>
      </c>
      <c r="AD122" s="250"/>
    </row>
    <row r="123" spans="1:30" s="211" customFormat="1" ht="12" customHeight="1">
      <c r="A123" s="416"/>
      <c r="B123" s="679" t="s">
        <v>583</v>
      </c>
      <c r="C123" s="680">
        <v>49</v>
      </c>
      <c r="D123" s="680">
        <v>49</v>
      </c>
      <c r="E123" s="680">
        <v>49</v>
      </c>
      <c r="F123" s="680">
        <v>49</v>
      </c>
      <c r="G123" s="680">
        <v>49</v>
      </c>
      <c r="H123" s="680">
        <v>24</v>
      </c>
      <c r="I123" s="681">
        <v>37</v>
      </c>
      <c r="J123" s="680">
        <v>49</v>
      </c>
      <c r="K123" s="680">
        <v>49</v>
      </c>
      <c r="L123" s="680">
        <v>49</v>
      </c>
      <c r="M123" s="680">
        <v>97</v>
      </c>
      <c r="N123" s="680">
        <v>98</v>
      </c>
      <c r="O123" s="680">
        <v>100</v>
      </c>
      <c r="P123" s="680">
        <v>108</v>
      </c>
      <c r="Q123" s="680">
        <v>108</v>
      </c>
      <c r="R123" s="680">
        <v>59</v>
      </c>
      <c r="S123" s="680">
        <v>59</v>
      </c>
      <c r="T123" s="680">
        <v>77</v>
      </c>
      <c r="U123" s="680"/>
      <c r="V123" s="680">
        <v>108</v>
      </c>
      <c r="W123" s="680">
        <v>108</v>
      </c>
      <c r="X123" s="680">
        <v>108</v>
      </c>
      <c r="Y123" s="680">
        <v>109</v>
      </c>
      <c r="Z123" s="680">
        <v>99</v>
      </c>
      <c r="AA123" s="680">
        <v>99</v>
      </c>
      <c r="AB123" s="680">
        <v>58</v>
      </c>
      <c r="AC123" s="682">
        <v>1722000</v>
      </c>
      <c r="AD123" s="250"/>
    </row>
    <row r="124" spans="1:30" s="211" customFormat="1" ht="12" customHeight="1">
      <c r="A124" s="416"/>
      <c r="B124" s="679" t="s">
        <v>544</v>
      </c>
      <c r="C124" s="680">
        <v>30</v>
      </c>
      <c r="D124" s="680">
        <v>30</v>
      </c>
      <c r="E124" s="680">
        <v>30</v>
      </c>
      <c r="F124" s="680">
        <v>0</v>
      </c>
      <c r="G124" s="680"/>
      <c r="H124" s="680"/>
      <c r="I124" s="681"/>
      <c r="J124" s="680"/>
      <c r="K124" s="680">
        <v>15</v>
      </c>
      <c r="L124" s="680">
        <v>30</v>
      </c>
      <c r="M124" s="680">
        <v>30</v>
      </c>
      <c r="N124" s="680">
        <v>65</v>
      </c>
      <c r="O124" s="680">
        <v>80</v>
      </c>
      <c r="P124" s="680">
        <v>80</v>
      </c>
      <c r="Q124" s="680">
        <v>80</v>
      </c>
      <c r="R124" s="680">
        <v>80</v>
      </c>
      <c r="S124" s="680">
        <v>80</v>
      </c>
      <c r="T124" s="680">
        <v>80</v>
      </c>
      <c r="U124" s="680"/>
      <c r="V124" s="680">
        <v>80</v>
      </c>
      <c r="W124" s="680">
        <v>120</v>
      </c>
      <c r="X124" s="680">
        <v>120</v>
      </c>
      <c r="Y124" s="680">
        <v>120</v>
      </c>
      <c r="Z124" s="680">
        <v>120</v>
      </c>
      <c r="AA124" s="680">
        <v>80</v>
      </c>
      <c r="AB124" s="680">
        <v>80</v>
      </c>
      <c r="AC124" s="682">
        <v>1417636</v>
      </c>
      <c r="AD124" s="250"/>
    </row>
    <row r="125" spans="1:30" s="211" customFormat="1" ht="12" customHeight="1">
      <c r="A125" s="416"/>
      <c r="B125" s="679" t="s">
        <v>712</v>
      </c>
      <c r="C125" s="680">
        <v>25</v>
      </c>
      <c r="D125" s="680">
        <v>25</v>
      </c>
      <c r="E125" s="680">
        <v>25</v>
      </c>
      <c r="F125" s="680">
        <v>25</v>
      </c>
      <c r="G125" s="680">
        <v>0</v>
      </c>
      <c r="H125" s="680"/>
      <c r="I125" s="681"/>
      <c r="J125" s="680"/>
      <c r="K125" s="680">
        <v>50</v>
      </c>
      <c r="L125" s="680">
        <v>50</v>
      </c>
      <c r="M125" s="680">
        <v>50</v>
      </c>
      <c r="N125" s="680">
        <v>63</v>
      </c>
      <c r="O125" s="680">
        <v>64</v>
      </c>
      <c r="P125" s="680">
        <v>68</v>
      </c>
      <c r="Q125" s="680">
        <v>83</v>
      </c>
      <c r="R125" s="680">
        <v>84</v>
      </c>
      <c r="S125" s="680">
        <v>85</v>
      </c>
      <c r="T125" s="680">
        <v>87</v>
      </c>
      <c r="U125" s="680"/>
      <c r="V125" s="680">
        <v>87</v>
      </c>
      <c r="W125" s="680">
        <v>89</v>
      </c>
      <c r="X125" s="680">
        <v>90</v>
      </c>
      <c r="Y125" s="680">
        <v>90</v>
      </c>
      <c r="Z125" s="680">
        <v>90</v>
      </c>
      <c r="AA125" s="680">
        <v>90</v>
      </c>
      <c r="AB125" s="680">
        <v>30</v>
      </c>
      <c r="AC125" s="682">
        <v>1247040</v>
      </c>
      <c r="AD125" s="250"/>
    </row>
    <row r="126" spans="1:30" s="211" customFormat="1" ht="12" customHeight="1">
      <c r="A126" s="416"/>
      <c r="B126" s="679" t="s">
        <v>714</v>
      </c>
      <c r="C126" s="680">
        <v>107</v>
      </c>
      <c r="D126" s="680">
        <v>107</v>
      </c>
      <c r="E126" s="680">
        <v>107</v>
      </c>
      <c r="F126" s="680">
        <v>107</v>
      </c>
      <c r="G126" s="680">
        <v>107</v>
      </c>
      <c r="H126" s="680">
        <v>51</v>
      </c>
      <c r="I126" s="681">
        <v>51</v>
      </c>
      <c r="J126" s="680">
        <v>107</v>
      </c>
      <c r="K126" s="680">
        <v>107</v>
      </c>
      <c r="L126" s="680">
        <v>107</v>
      </c>
      <c r="M126" s="680">
        <v>107</v>
      </c>
      <c r="N126" s="680">
        <v>107</v>
      </c>
      <c r="O126" s="680">
        <v>107</v>
      </c>
      <c r="P126" s="680">
        <v>107</v>
      </c>
      <c r="Q126" s="680">
        <v>107</v>
      </c>
      <c r="R126" s="680">
        <v>107</v>
      </c>
      <c r="S126" s="680">
        <v>107</v>
      </c>
      <c r="T126" s="680">
        <v>107</v>
      </c>
      <c r="U126" s="680"/>
      <c r="V126" s="680">
        <v>107</v>
      </c>
      <c r="W126" s="680">
        <v>107</v>
      </c>
      <c r="X126" s="680">
        <v>107</v>
      </c>
      <c r="Y126" s="680">
        <v>107</v>
      </c>
      <c r="Z126" s="680">
        <v>107</v>
      </c>
      <c r="AA126" s="680">
        <v>107</v>
      </c>
      <c r="AB126" s="680">
        <v>107</v>
      </c>
      <c r="AC126" s="682">
        <v>2484000</v>
      </c>
      <c r="AD126" s="250"/>
    </row>
    <row r="127" spans="1:30" s="211" customFormat="1" ht="12" customHeight="1">
      <c r="A127" s="416"/>
      <c r="B127" s="679" t="s">
        <v>738</v>
      </c>
      <c r="C127" s="680">
        <v>17</v>
      </c>
      <c r="D127" s="680">
        <v>17</v>
      </c>
      <c r="E127" s="680">
        <v>17</v>
      </c>
      <c r="F127" s="680">
        <v>17</v>
      </c>
      <c r="G127" s="680">
        <v>0</v>
      </c>
      <c r="H127" s="680"/>
      <c r="I127" s="681"/>
      <c r="J127" s="680"/>
      <c r="K127" s="680"/>
      <c r="L127" s="680"/>
      <c r="M127" s="680"/>
      <c r="N127" s="680">
        <v>10</v>
      </c>
      <c r="O127" s="680">
        <v>17</v>
      </c>
      <c r="P127" s="680">
        <v>17</v>
      </c>
      <c r="Q127" s="680">
        <v>17</v>
      </c>
      <c r="R127" s="680">
        <v>17</v>
      </c>
      <c r="S127" s="680">
        <v>17</v>
      </c>
      <c r="T127" s="680">
        <v>17</v>
      </c>
      <c r="U127" s="680"/>
      <c r="V127" s="680">
        <v>17</v>
      </c>
      <c r="W127" s="680">
        <v>17</v>
      </c>
      <c r="X127" s="680">
        <v>17</v>
      </c>
      <c r="Y127" s="680">
        <v>17</v>
      </c>
      <c r="Z127" s="680">
        <v>17</v>
      </c>
      <c r="AA127" s="680">
        <v>17</v>
      </c>
      <c r="AB127" s="680">
        <v>17</v>
      </c>
      <c r="AC127" s="682">
        <v>317880</v>
      </c>
      <c r="AD127" s="250"/>
    </row>
    <row r="128" spans="1:30" s="211" customFormat="1" ht="12" customHeight="1">
      <c r="A128" s="416"/>
      <c r="B128" s="679" t="s">
        <v>735</v>
      </c>
      <c r="C128" s="680"/>
      <c r="D128" s="680"/>
      <c r="E128" s="680"/>
      <c r="F128" s="680"/>
      <c r="G128" s="680"/>
      <c r="H128" s="680">
        <v>0</v>
      </c>
      <c r="I128" s="681">
        <v>5</v>
      </c>
      <c r="J128" s="680">
        <v>15</v>
      </c>
      <c r="K128" s="680">
        <v>24</v>
      </c>
      <c r="L128" s="680">
        <v>31</v>
      </c>
      <c r="M128" s="680">
        <v>35</v>
      </c>
      <c r="N128" s="680">
        <v>36</v>
      </c>
      <c r="O128" s="680">
        <v>35</v>
      </c>
      <c r="P128" s="680">
        <v>31</v>
      </c>
      <c r="Q128" s="680">
        <v>25</v>
      </c>
      <c r="R128" s="680">
        <v>16</v>
      </c>
      <c r="S128" s="680">
        <v>6</v>
      </c>
      <c r="T128" s="680">
        <v>0</v>
      </c>
      <c r="U128" s="680"/>
      <c r="V128" s="680"/>
      <c r="W128" s="680"/>
      <c r="X128" s="680"/>
      <c r="Y128" s="680"/>
      <c r="Z128" s="680"/>
      <c r="AA128" s="680"/>
      <c r="AB128" s="680"/>
      <c r="AC128" s="682">
        <v>261459</v>
      </c>
      <c r="AD128" s="250"/>
    </row>
    <row r="129" spans="1:30" s="211" customFormat="1" ht="12" customHeight="1">
      <c r="A129" s="416"/>
      <c r="B129" s="679" t="s">
        <v>740</v>
      </c>
      <c r="C129" s="680">
        <v>57</v>
      </c>
      <c r="D129" s="680">
        <v>39</v>
      </c>
      <c r="E129" s="680">
        <v>36</v>
      </c>
      <c r="F129" s="680">
        <v>36</v>
      </c>
      <c r="G129" s="680">
        <v>35</v>
      </c>
      <c r="H129" s="680">
        <v>23</v>
      </c>
      <c r="I129" s="681">
        <v>18</v>
      </c>
      <c r="J129" s="680">
        <v>27</v>
      </c>
      <c r="K129" s="680">
        <v>36</v>
      </c>
      <c r="L129" s="680">
        <v>36</v>
      </c>
      <c r="M129" s="680">
        <v>36</v>
      </c>
      <c r="N129" s="680">
        <v>36</v>
      </c>
      <c r="O129" s="680">
        <v>35</v>
      </c>
      <c r="P129" s="680">
        <v>35</v>
      </c>
      <c r="Q129" s="680">
        <v>36</v>
      </c>
      <c r="R129" s="680">
        <v>48</v>
      </c>
      <c r="S129" s="680">
        <v>87</v>
      </c>
      <c r="T129" s="680">
        <v>94</v>
      </c>
      <c r="U129" s="680"/>
      <c r="V129" s="680">
        <v>98</v>
      </c>
      <c r="W129" s="680">
        <v>115</v>
      </c>
      <c r="X129" s="680">
        <v>115</v>
      </c>
      <c r="Y129" s="680">
        <v>115</v>
      </c>
      <c r="Z129" s="680">
        <v>115</v>
      </c>
      <c r="AA129" s="680">
        <v>102</v>
      </c>
      <c r="AB129" s="680">
        <v>72</v>
      </c>
      <c r="AC129" s="682">
        <v>1384320</v>
      </c>
      <c r="AD129" s="250"/>
    </row>
    <row r="130" spans="1:30" s="211" customFormat="1" ht="12" customHeight="1">
      <c r="A130" s="416"/>
      <c r="B130" s="679" t="s">
        <v>736</v>
      </c>
      <c r="C130" s="680">
        <v>35</v>
      </c>
      <c r="D130" s="680">
        <v>35</v>
      </c>
      <c r="E130" s="680">
        <v>35</v>
      </c>
      <c r="F130" s="680">
        <v>35</v>
      </c>
      <c r="G130" s="680">
        <v>35</v>
      </c>
      <c r="H130" s="680">
        <v>35</v>
      </c>
      <c r="I130" s="681">
        <v>35</v>
      </c>
      <c r="J130" s="680">
        <v>35</v>
      </c>
      <c r="K130" s="680">
        <v>35</v>
      </c>
      <c r="L130" s="680">
        <v>34</v>
      </c>
      <c r="M130" s="680">
        <v>35</v>
      </c>
      <c r="N130" s="680">
        <v>35</v>
      </c>
      <c r="O130" s="680">
        <v>35</v>
      </c>
      <c r="P130" s="680">
        <v>35</v>
      </c>
      <c r="Q130" s="680">
        <v>35</v>
      </c>
      <c r="R130" s="680">
        <v>35</v>
      </c>
      <c r="S130" s="680">
        <v>35</v>
      </c>
      <c r="T130" s="680">
        <v>35</v>
      </c>
      <c r="U130" s="680"/>
      <c r="V130" s="680">
        <v>35</v>
      </c>
      <c r="W130" s="680">
        <v>35</v>
      </c>
      <c r="X130" s="680">
        <v>35</v>
      </c>
      <c r="Y130" s="680">
        <v>35</v>
      </c>
      <c r="Z130" s="680">
        <v>35</v>
      </c>
      <c r="AA130" s="680">
        <v>35</v>
      </c>
      <c r="AB130" s="680">
        <v>35</v>
      </c>
      <c r="AC130" s="682">
        <v>862200</v>
      </c>
      <c r="AD130" s="250"/>
    </row>
    <row r="131" spans="1:30" s="211" customFormat="1" ht="12" customHeight="1">
      <c r="A131" s="416"/>
      <c r="B131" s="679" t="s">
        <v>940</v>
      </c>
      <c r="C131" s="680"/>
      <c r="D131" s="680"/>
      <c r="E131" s="680"/>
      <c r="F131" s="680"/>
      <c r="G131" s="680"/>
      <c r="H131" s="680"/>
      <c r="I131" s="681"/>
      <c r="J131" s="680"/>
      <c r="K131" s="680"/>
      <c r="L131" s="680"/>
      <c r="M131" s="680"/>
      <c r="N131" s="680"/>
      <c r="O131" s="680">
        <v>18</v>
      </c>
      <c r="P131" s="680">
        <v>5</v>
      </c>
      <c r="Q131" s="680"/>
      <c r="R131" s="680">
        <v>8</v>
      </c>
      <c r="S131" s="680"/>
      <c r="T131" s="680"/>
      <c r="U131" s="680"/>
      <c r="V131" s="680"/>
      <c r="W131" s="680"/>
      <c r="X131" s="680"/>
      <c r="Y131" s="680"/>
      <c r="Z131" s="680"/>
      <c r="AA131" s="680"/>
      <c r="AB131" s="680">
        <v>0</v>
      </c>
      <c r="AC131" s="682">
        <v>36800</v>
      </c>
      <c r="AD131" s="250"/>
    </row>
    <row r="132" spans="1:30" s="211" customFormat="1" ht="12" customHeight="1" thickBot="1">
      <c r="A132" s="416"/>
      <c r="B132" s="679" t="s">
        <v>941</v>
      </c>
      <c r="C132" s="680"/>
      <c r="D132" s="680"/>
      <c r="E132" s="680"/>
      <c r="F132" s="680"/>
      <c r="G132" s="680"/>
      <c r="H132" s="680"/>
      <c r="I132" s="681"/>
      <c r="J132" s="680"/>
      <c r="K132" s="680"/>
      <c r="L132" s="680"/>
      <c r="M132" s="680"/>
      <c r="N132" s="680"/>
      <c r="O132" s="680"/>
      <c r="P132" s="680"/>
      <c r="Q132" s="680"/>
      <c r="R132" s="680"/>
      <c r="S132" s="680"/>
      <c r="T132" s="680"/>
      <c r="U132" s="680"/>
      <c r="V132" s="680"/>
      <c r="W132" s="680"/>
      <c r="X132" s="680"/>
      <c r="Y132" s="680"/>
      <c r="Z132" s="680"/>
      <c r="AA132" s="680"/>
      <c r="AB132" s="680"/>
      <c r="AC132" s="682"/>
      <c r="AD132" s="250"/>
    </row>
    <row r="133" spans="1:30" s="211" customFormat="1" ht="12" customHeight="1" thickBot="1">
      <c r="A133" s="416">
        <v>120</v>
      </c>
      <c r="B133" s="683" t="s">
        <v>304</v>
      </c>
      <c r="C133" s="684">
        <v>6004</v>
      </c>
      <c r="D133" s="684">
        <v>5671</v>
      </c>
      <c r="E133" s="684">
        <v>6099</v>
      </c>
      <c r="F133" s="684">
        <v>5871</v>
      </c>
      <c r="G133" s="684">
        <v>5152</v>
      </c>
      <c r="H133" s="684">
        <v>4763</v>
      </c>
      <c r="I133" s="684">
        <v>4832</v>
      </c>
      <c r="J133" s="684">
        <v>5372</v>
      </c>
      <c r="K133" s="684">
        <v>5984</v>
      </c>
      <c r="L133" s="684">
        <v>6253</v>
      </c>
      <c r="M133" s="684">
        <v>6379</v>
      </c>
      <c r="N133" s="684">
        <v>6677</v>
      </c>
      <c r="O133" s="684">
        <v>6853</v>
      </c>
      <c r="P133" s="684">
        <v>6919</v>
      </c>
      <c r="Q133" s="684">
        <v>6852</v>
      </c>
      <c r="R133" s="684">
        <v>6736</v>
      </c>
      <c r="S133" s="684">
        <v>6822</v>
      </c>
      <c r="T133" s="684">
        <v>7138</v>
      </c>
      <c r="U133" s="684"/>
      <c r="V133" s="684">
        <v>7670</v>
      </c>
      <c r="W133" s="684">
        <v>7982</v>
      </c>
      <c r="X133" s="684">
        <v>7962</v>
      </c>
      <c r="Y133" s="684">
        <v>7969</v>
      </c>
      <c r="Z133" s="684">
        <v>7678</v>
      </c>
      <c r="AA133" s="684">
        <v>7342</v>
      </c>
      <c r="AB133" s="684">
        <v>6907</v>
      </c>
      <c r="AC133" s="684">
        <v>156550321</v>
      </c>
      <c r="AD133" s="250"/>
    </row>
    <row r="134" spans="1:30" s="211" customFormat="1" ht="12" customHeight="1">
      <c r="A134" s="2043">
        <v>121</v>
      </c>
      <c r="B134" s="659"/>
      <c r="C134" s="434"/>
      <c r="D134" s="435"/>
      <c r="E134" s="435"/>
      <c r="F134" s="435"/>
      <c r="G134" s="435"/>
      <c r="H134" s="435"/>
      <c r="I134" s="661"/>
      <c r="J134" s="436"/>
      <c r="K134" s="436"/>
      <c r="L134" s="436"/>
      <c r="M134" s="436"/>
      <c r="N134" s="436"/>
      <c r="O134" s="436"/>
      <c r="P134" s="436"/>
      <c r="Q134" s="436"/>
      <c r="R134" s="436"/>
      <c r="S134" s="436"/>
      <c r="T134" s="436"/>
      <c r="U134" s="436"/>
      <c r="V134" s="436"/>
      <c r="W134" s="436"/>
      <c r="X134" s="436"/>
      <c r="Y134" s="436"/>
      <c r="Z134" s="436"/>
      <c r="AA134" s="436"/>
      <c r="AB134" s="437"/>
      <c r="AC134" s="662"/>
      <c r="AD134" s="250"/>
    </row>
    <row r="135" spans="1:30" s="211" customFormat="1" ht="12" customHeight="1">
      <c r="A135" s="416">
        <v>122</v>
      </c>
      <c r="B135" s="660"/>
      <c r="C135" s="2049"/>
      <c r="D135" s="2050"/>
      <c r="E135" s="2050"/>
      <c r="F135" s="2050"/>
      <c r="G135" s="2050"/>
      <c r="H135" s="2050"/>
      <c r="I135" s="2046"/>
      <c r="J135" s="421"/>
      <c r="K135" s="421"/>
      <c r="L135" s="421"/>
      <c r="M135" s="421"/>
      <c r="N135" s="421"/>
      <c r="O135" s="421"/>
      <c r="P135" s="421"/>
      <c r="Q135" s="421"/>
      <c r="R135" s="421"/>
      <c r="S135" s="421"/>
      <c r="T135" s="421"/>
      <c r="U135" s="421"/>
      <c r="V135" s="421"/>
      <c r="W135" s="421"/>
      <c r="X135" s="421"/>
      <c r="Y135" s="421"/>
      <c r="Z135" s="421"/>
      <c r="AA135" s="421"/>
      <c r="AB135" s="422"/>
      <c r="AC135" s="640"/>
      <c r="AD135" s="250"/>
    </row>
    <row r="136" spans="1:30" s="211" customFormat="1" ht="12" customHeight="1">
      <c r="A136" s="2043">
        <v>123</v>
      </c>
      <c r="B136" s="654" t="s">
        <v>278</v>
      </c>
      <c r="C136" s="2060"/>
      <c r="D136" s="2061"/>
      <c r="E136" s="2061"/>
      <c r="F136" s="2061"/>
      <c r="G136" s="2061"/>
      <c r="H136" s="2061"/>
      <c r="I136" s="2062"/>
      <c r="J136" s="429"/>
      <c r="K136" s="429"/>
      <c r="L136" s="429"/>
      <c r="M136" s="429"/>
      <c r="N136" s="429"/>
      <c r="O136" s="429"/>
      <c r="P136" s="429"/>
      <c r="Q136" s="429"/>
      <c r="R136" s="429"/>
      <c r="S136" s="429"/>
      <c r="T136" s="429"/>
      <c r="U136" s="429"/>
      <c r="V136" s="429"/>
      <c r="W136" s="429"/>
      <c r="X136" s="429"/>
      <c r="Y136" s="429"/>
      <c r="Z136" s="429"/>
      <c r="AA136" s="429"/>
      <c r="AB136" s="430"/>
      <c r="AC136" s="664"/>
      <c r="AD136" s="250"/>
    </row>
    <row r="137" spans="1:30" s="211" customFormat="1" ht="12" customHeight="1">
      <c r="A137" s="416">
        <v>124</v>
      </c>
      <c r="B137" s="648" t="s">
        <v>672</v>
      </c>
      <c r="C137" s="1402"/>
      <c r="D137" s="426"/>
      <c r="E137" s="426"/>
      <c r="F137" s="426"/>
      <c r="G137" s="426"/>
      <c r="H137" s="426"/>
      <c r="I137" s="649"/>
      <c r="J137" s="426"/>
      <c r="K137" s="426"/>
      <c r="L137" s="426"/>
      <c r="M137" s="426"/>
      <c r="N137" s="426"/>
      <c r="O137" s="426"/>
      <c r="P137" s="426"/>
      <c r="Q137" s="426"/>
      <c r="R137" s="426"/>
      <c r="S137" s="426"/>
      <c r="T137" s="426"/>
      <c r="U137" s="426"/>
      <c r="V137" s="426"/>
      <c r="W137" s="426"/>
      <c r="X137" s="426"/>
      <c r="Y137" s="426"/>
      <c r="Z137" s="426"/>
      <c r="AA137" s="426"/>
      <c r="AB137" s="427"/>
      <c r="AC137" s="650"/>
      <c r="AD137" s="250"/>
    </row>
    <row r="138" spans="1:30" s="211" customFormat="1" ht="12" customHeight="1">
      <c r="A138" s="416"/>
      <c r="B138" s="648" t="s">
        <v>604</v>
      </c>
      <c r="C138" s="1409"/>
      <c r="D138" s="699"/>
      <c r="E138" s="699"/>
      <c r="F138" s="699"/>
      <c r="G138" s="699"/>
      <c r="H138" s="699"/>
      <c r="I138" s="661"/>
      <c r="J138" s="426"/>
      <c r="K138" s="426"/>
      <c r="L138" s="426"/>
      <c r="M138" s="426"/>
      <c r="N138" s="426"/>
      <c r="O138" s="426"/>
      <c r="P138" s="426"/>
      <c r="Q138" s="426">
        <v>16</v>
      </c>
      <c r="R138" s="426">
        <v>16</v>
      </c>
      <c r="S138" s="426">
        <v>22</v>
      </c>
      <c r="T138" s="426">
        <v>49</v>
      </c>
      <c r="U138" s="426"/>
      <c r="V138" s="426">
        <v>50</v>
      </c>
      <c r="W138" s="426">
        <v>80</v>
      </c>
      <c r="X138" s="426">
        <v>70</v>
      </c>
      <c r="Y138" s="426">
        <v>99</v>
      </c>
      <c r="Z138" s="426">
        <v>93</v>
      </c>
      <c r="AA138" s="426">
        <v>98</v>
      </c>
      <c r="AB138" s="427">
        <v>16</v>
      </c>
      <c r="AC138" s="650">
        <v>506880</v>
      </c>
      <c r="AD138" s="250"/>
    </row>
    <row r="139" spans="1:30" s="211" customFormat="1" ht="12" customHeight="1">
      <c r="A139" s="2043">
        <v>125</v>
      </c>
      <c r="B139" s="651" t="s">
        <v>942</v>
      </c>
      <c r="C139" s="2044"/>
      <c r="D139" s="2045"/>
      <c r="E139" s="2045"/>
      <c r="F139" s="2045"/>
      <c r="G139" s="2045"/>
      <c r="H139" s="2045"/>
      <c r="I139" s="2046"/>
      <c r="J139" s="417"/>
      <c r="K139" s="417"/>
      <c r="L139" s="417"/>
      <c r="M139" s="417"/>
      <c r="N139" s="417"/>
      <c r="O139" s="417"/>
      <c r="P139" s="417"/>
      <c r="Q139" s="417"/>
      <c r="R139" s="417"/>
      <c r="S139" s="417"/>
      <c r="T139" s="417"/>
      <c r="U139" s="417"/>
      <c r="V139" s="417"/>
      <c r="W139" s="417"/>
      <c r="X139" s="417"/>
      <c r="Y139" s="417"/>
      <c r="Z139" s="417"/>
      <c r="AA139" s="417"/>
      <c r="AB139" s="418"/>
      <c r="AC139" s="636"/>
      <c r="AD139" s="250"/>
    </row>
    <row r="140" spans="1:30" s="211" customFormat="1" ht="12" customHeight="1">
      <c r="A140" s="416">
        <v>126</v>
      </c>
      <c r="B140" s="659" t="s">
        <v>928</v>
      </c>
      <c r="C140" s="2047"/>
      <c r="D140" s="2048"/>
      <c r="E140" s="2048"/>
      <c r="F140" s="2048"/>
      <c r="G140" s="2048"/>
      <c r="H140" s="2048"/>
      <c r="I140" s="2046"/>
      <c r="J140" s="419"/>
      <c r="K140" s="419"/>
      <c r="L140" s="419"/>
      <c r="M140" s="419"/>
      <c r="N140" s="419"/>
      <c r="O140" s="419"/>
      <c r="P140" s="419"/>
      <c r="Q140" s="419"/>
      <c r="R140" s="419"/>
      <c r="S140" s="419"/>
      <c r="T140" s="419"/>
      <c r="U140" s="419"/>
      <c r="V140" s="419"/>
      <c r="W140" s="419"/>
      <c r="X140" s="419"/>
      <c r="Y140" s="419"/>
      <c r="Z140" s="419"/>
      <c r="AA140" s="419"/>
      <c r="AB140" s="420"/>
      <c r="AC140" s="638"/>
      <c r="AD140" s="250"/>
    </row>
    <row r="141" spans="1:30" s="211" customFormat="1" ht="12" customHeight="1">
      <c r="A141" s="2043">
        <v>127</v>
      </c>
      <c r="B141" s="660" t="s">
        <v>673</v>
      </c>
      <c r="C141" s="2066"/>
      <c r="D141" s="2067"/>
      <c r="E141" s="2067"/>
      <c r="F141" s="2067"/>
      <c r="G141" s="2067"/>
      <c r="H141" s="2067"/>
      <c r="I141" s="2055"/>
      <c r="J141" s="440"/>
      <c r="K141" s="440"/>
      <c r="L141" s="440"/>
      <c r="M141" s="440"/>
      <c r="N141" s="440"/>
      <c r="O141" s="440"/>
      <c r="P141" s="440"/>
      <c r="Q141" s="440"/>
      <c r="R141" s="440"/>
      <c r="S141" s="440"/>
      <c r="T141" s="440"/>
      <c r="U141" s="440"/>
      <c r="V141" s="440"/>
      <c r="W141" s="440"/>
      <c r="X141" s="440"/>
      <c r="Y141" s="440"/>
      <c r="Z141" s="440"/>
      <c r="AA141" s="440"/>
      <c r="AB141" s="441"/>
      <c r="AC141" s="685"/>
      <c r="AD141" s="250"/>
    </row>
    <row r="142" spans="1:30" s="211" customFormat="1" ht="12" customHeight="1">
      <c r="A142" s="416">
        <v>128</v>
      </c>
      <c r="B142" s="641" t="s">
        <v>605</v>
      </c>
      <c r="C142" s="442"/>
      <c r="D142" s="443"/>
      <c r="E142" s="443"/>
      <c r="F142" s="443"/>
      <c r="G142" s="443"/>
      <c r="H142" s="443"/>
      <c r="I142" s="686"/>
      <c r="J142" s="443"/>
      <c r="K142" s="443"/>
      <c r="L142" s="443"/>
      <c r="M142" s="443"/>
      <c r="N142" s="443"/>
      <c r="O142" s="443"/>
      <c r="P142" s="443"/>
      <c r="Q142" s="443"/>
      <c r="R142" s="443"/>
      <c r="S142" s="443"/>
      <c r="T142" s="443"/>
      <c r="U142" s="443"/>
      <c r="V142" s="443"/>
      <c r="W142" s="443"/>
      <c r="X142" s="443"/>
      <c r="Y142" s="443"/>
      <c r="Z142" s="438"/>
      <c r="AA142" s="443"/>
      <c r="AB142" s="444"/>
      <c r="AC142" s="687"/>
      <c r="AD142" s="250"/>
    </row>
    <row r="143" spans="1:30" s="211" customFormat="1" ht="12" customHeight="1">
      <c r="A143" s="416"/>
      <c r="B143" s="641" t="s">
        <v>606</v>
      </c>
      <c r="C143" s="1410"/>
      <c r="D143" s="688"/>
      <c r="E143" s="688"/>
      <c r="F143" s="688"/>
      <c r="G143" s="688"/>
      <c r="H143" s="688"/>
      <c r="I143" s="689"/>
      <c r="J143" s="688"/>
      <c r="K143" s="688"/>
      <c r="L143" s="688"/>
      <c r="M143" s="688"/>
      <c r="N143" s="688"/>
      <c r="O143" s="688"/>
      <c r="P143" s="688"/>
      <c r="Q143" s="688"/>
      <c r="R143" s="688"/>
      <c r="S143" s="688"/>
      <c r="T143" s="688"/>
      <c r="U143" s="688"/>
      <c r="V143" s="688"/>
      <c r="W143" s="688"/>
      <c r="X143" s="688"/>
      <c r="Y143" s="688"/>
      <c r="Z143" s="1406"/>
      <c r="AA143" s="688"/>
      <c r="AB143" s="690"/>
      <c r="AC143" s="1595"/>
      <c r="AD143" s="250"/>
    </row>
    <row r="144" spans="1:30" s="211" customFormat="1" ht="12" customHeight="1">
      <c r="A144" s="416"/>
      <c r="B144" s="641" t="s">
        <v>981</v>
      </c>
      <c r="C144" s="1410"/>
      <c r="D144" s="688"/>
      <c r="E144" s="688"/>
      <c r="F144" s="688"/>
      <c r="G144" s="688"/>
      <c r="H144" s="688"/>
      <c r="I144" s="689"/>
      <c r="J144" s="688"/>
      <c r="K144" s="688"/>
      <c r="L144" s="688"/>
      <c r="M144" s="688"/>
      <c r="N144" s="688"/>
      <c r="O144" s="688"/>
      <c r="P144" s="688"/>
      <c r="Q144" s="688"/>
      <c r="R144" s="688"/>
      <c r="S144" s="688"/>
      <c r="T144" s="688"/>
      <c r="U144" s="688"/>
      <c r="V144" s="688"/>
      <c r="W144" s="688"/>
      <c r="X144" s="688"/>
      <c r="Y144" s="688"/>
      <c r="Z144" s="1406"/>
      <c r="AA144" s="688"/>
      <c r="AB144" s="690"/>
      <c r="AC144" s="647"/>
      <c r="AD144" s="250"/>
    </row>
    <row r="145" spans="1:30" s="211" customFormat="1" ht="12" customHeight="1">
      <c r="A145" s="2043">
        <v>129</v>
      </c>
      <c r="B145" s="648" t="s">
        <v>613</v>
      </c>
      <c r="C145" s="1411"/>
      <c r="D145" s="445"/>
      <c r="E145" s="445"/>
      <c r="F145" s="445"/>
      <c r="G145" s="445"/>
      <c r="H145" s="445"/>
      <c r="I145" s="691"/>
      <c r="J145" s="445"/>
      <c r="K145" s="445"/>
      <c r="L145" s="445"/>
      <c r="M145" s="445"/>
      <c r="N145" s="445"/>
      <c r="O145" s="445"/>
      <c r="P145" s="445"/>
      <c r="Q145" s="445">
        <v>17</v>
      </c>
      <c r="R145" s="445">
        <v>17</v>
      </c>
      <c r="S145" s="445">
        <v>18</v>
      </c>
      <c r="T145" s="445">
        <v>35</v>
      </c>
      <c r="U145" s="445"/>
      <c r="V145" s="445">
        <v>35</v>
      </c>
      <c r="W145" s="445">
        <v>52</v>
      </c>
      <c r="X145" s="445">
        <v>55</v>
      </c>
      <c r="Y145" s="445">
        <v>55</v>
      </c>
      <c r="Z145" s="445">
        <v>55</v>
      </c>
      <c r="AA145" s="445">
        <v>55</v>
      </c>
      <c r="AB145" s="446">
        <v>55</v>
      </c>
      <c r="AC145" s="692">
        <v>394560</v>
      </c>
      <c r="AD145" s="250"/>
    </row>
    <row r="146" spans="1:30" s="211" customFormat="1" ht="12" customHeight="1">
      <c r="A146" s="416">
        <v>130</v>
      </c>
      <c r="B146" s="651" t="s">
        <v>741</v>
      </c>
      <c r="C146" s="2053"/>
      <c r="D146" s="2054"/>
      <c r="E146" s="2054"/>
      <c r="F146" s="2054"/>
      <c r="G146" s="2054"/>
      <c r="H146" s="2054">
        <v>0</v>
      </c>
      <c r="I146" s="2055">
        <v>17</v>
      </c>
      <c r="J146" s="432">
        <v>31</v>
      </c>
      <c r="K146" s="432">
        <v>65</v>
      </c>
      <c r="L146" s="432">
        <v>88</v>
      </c>
      <c r="M146" s="432">
        <v>99</v>
      </c>
      <c r="N146" s="432">
        <v>102</v>
      </c>
      <c r="O146" s="432">
        <v>99</v>
      </c>
      <c r="P146" s="432">
        <v>91</v>
      </c>
      <c r="Q146" s="432">
        <v>74</v>
      </c>
      <c r="R146" s="432">
        <v>48</v>
      </c>
      <c r="S146" s="432">
        <v>21</v>
      </c>
      <c r="T146" s="432">
        <v>1</v>
      </c>
      <c r="U146" s="432"/>
      <c r="V146" s="432"/>
      <c r="W146" s="432"/>
      <c r="X146" s="432"/>
      <c r="Y146" s="432"/>
      <c r="Z146" s="432"/>
      <c r="AA146" s="432"/>
      <c r="AB146" s="433"/>
      <c r="AC146" s="658">
        <v>747360</v>
      </c>
      <c r="AD146" s="250"/>
    </row>
    <row r="147" spans="1:30" s="211" customFormat="1" ht="12" customHeight="1">
      <c r="A147" s="2043">
        <v>131</v>
      </c>
      <c r="B147" s="659" t="s">
        <v>931</v>
      </c>
      <c r="C147" s="2068"/>
      <c r="D147" s="2069"/>
      <c r="E147" s="2069"/>
      <c r="F147" s="2069"/>
      <c r="G147" s="2069"/>
      <c r="H147" s="2069"/>
      <c r="I147" s="2055"/>
      <c r="J147" s="447"/>
      <c r="K147" s="447"/>
      <c r="L147" s="447"/>
      <c r="M147" s="447"/>
      <c r="N147" s="447"/>
      <c r="O147" s="447"/>
      <c r="P147" s="447"/>
      <c r="Q147" s="447"/>
      <c r="R147" s="447"/>
      <c r="S147" s="447"/>
      <c r="T147" s="447"/>
      <c r="U147" s="447"/>
      <c r="V147" s="447"/>
      <c r="W147" s="447"/>
      <c r="X147" s="447"/>
      <c r="Y147" s="447">
        <v>67</v>
      </c>
      <c r="Z147" s="447">
        <v>189</v>
      </c>
      <c r="AA147" s="447">
        <v>243</v>
      </c>
      <c r="AB147" s="448">
        <v>347</v>
      </c>
      <c r="AC147" s="693">
        <v>661818</v>
      </c>
      <c r="AD147" s="250"/>
    </row>
    <row r="148" spans="1:30" s="211" customFormat="1" ht="12" customHeight="1">
      <c r="A148" s="416">
        <v>132</v>
      </c>
      <c r="B148" s="660" t="s">
        <v>725</v>
      </c>
      <c r="C148" s="2056"/>
      <c r="D148" s="2050"/>
      <c r="E148" s="2050"/>
      <c r="F148" s="2050"/>
      <c r="G148" s="2050"/>
      <c r="H148" s="2050"/>
      <c r="I148" s="2046"/>
      <c r="J148" s="421"/>
      <c r="K148" s="421"/>
      <c r="L148" s="421"/>
      <c r="M148" s="421"/>
      <c r="N148" s="421"/>
      <c r="O148" s="421"/>
      <c r="P148" s="421"/>
      <c r="Q148" s="421"/>
      <c r="R148" s="421"/>
      <c r="S148" s="421"/>
      <c r="T148" s="421"/>
      <c r="U148" s="421"/>
      <c r="V148" s="421"/>
      <c r="W148" s="421"/>
      <c r="X148" s="421"/>
      <c r="Y148" s="421"/>
      <c r="Z148" s="421"/>
      <c r="AA148" s="421"/>
      <c r="AB148" s="422">
        <v>0</v>
      </c>
      <c r="AC148" s="640">
        <v>0</v>
      </c>
      <c r="AD148" s="250"/>
    </row>
    <row r="149" spans="1:30" s="211" customFormat="1" ht="12" customHeight="1">
      <c r="A149" s="2043">
        <v>133</v>
      </c>
      <c r="B149" s="654" t="s">
        <v>727</v>
      </c>
      <c r="C149" s="428"/>
      <c r="D149" s="429"/>
      <c r="E149" s="429"/>
      <c r="F149" s="429"/>
      <c r="G149" s="429"/>
      <c r="H149" s="429"/>
      <c r="I149" s="652"/>
      <c r="J149" s="429"/>
      <c r="K149" s="429"/>
      <c r="L149" s="429"/>
      <c r="M149" s="429"/>
      <c r="N149" s="429"/>
      <c r="O149" s="429"/>
      <c r="P149" s="429"/>
      <c r="Q149" s="429"/>
      <c r="R149" s="429"/>
      <c r="S149" s="429"/>
      <c r="T149" s="429"/>
      <c r="U149" s="429"/>
      <c r="V149" s="429"/>
      <c r="W149" s="429"/>
      <c r="X149" s="429"/>
      <c r="Y149" s="429"/>
      <c r="Z149" s="429"/>
      <c r="AA149" s="429"/>
      <c r="AB149" s="430"/>
      <c r="AC149" s="653"/>
      <c r="AD149" s="250"/>
    </row>
    <row r="150" spans="1:30" s="211" customFormat="1" ht="12" customHeight="1">
      <c r="A150" s="2043"/>
      <c r="B150" s="654" t="s">
        <v>728</v>
      </c>
      <c r="C150" s="428"/>
      <c r="D150" s="429"/>
      <c r="E150" s="429"/>
      <c r="F150" s="429"/>
      <c r="G150" s="429"/>
      <c r="H150" s="429"/>
      <c r="I150" s="652"/>
      <c r="J150" s="429"/>
      <c r="K150" s="429"/>
      <c r="L150" s="429"/>
      <c r="M150" s="429"/>
      <c r="N150" s="429"/>
      <c r="O150" s="429"/>
      <c r="P150" s="429"/>
      <c r="Q150" s="429"/>
      <c r="R150" s="429"/>
      <c r="S150" s="429"/>
      <c r="T150" s="429"/>
      <c r="U150" s="429"/>
      <c r="V150" s="429"/>
      <c r="W150" s="429"/>
      <c r="X150" s="429"/>
      <c r="Y150" s="429"/>
      <c r="Z150" s="429"/>
      <c r="AA150" s="429"/>
      <c r="AB150" s="430"/>
      <c r="AC150" s="653"/>
      <c r="AD150" s="250"/>
    </row>
    <row r="151" spans="1:30" s="211" customFormat="1" ht="12" customHeight="1">
      <c r="A151" s="416"/>
      <c r="B151" s="654" t="s">
        <v>616</v>
      </c>
      <c r="C151" s="449"/>
      <c r="D151" s="450"/>
      <c r="E151" s="450"/>
      <c r="F151" s="450"/>
      <c r="G151" s="450"/>
      <c r="H151" s="450"/>
      <c r="I151" s="694"/>
      <c r="J151" s="451"/>
      <c r="K151" s="451"/>
      <c r="L151" s="451"/>
      <c r="M151" s="451"/>
      <c r="N151" s="451"/>
      <c r="O151" s="451"/>
      <c r="P151" s="451"/>
      <c r="Q151" s="451"/>
      <c r="R151" s="451"/>
      <c r="S151" s="451"/>
      <c r="T151" s="451"/>
      <c r="U151" s="451"/>
      <c r="V151" s="451"/>
      <c r="W151" s="451"/>
      <c r="X151" s="451"/>
      <c r="Y151" s="451"/>
      <c r="Z151" s="451"/>
      <c r="AA151" s="451"/>
      <c r="AB151" s="452"/>
      <c r="AC151" s="695"/>
      <c r="AD151" s="250"/>
    </row>
    <row r="152" spans="1:30" s="211" customFormat="1" ht="12" customHeight="1">
      <c r="A152" s="416"/>
      <c r="B152" s="654" t="s">
        <v>617</v>
      </c>
      <c r="C152" s="449"/>
      <c r="D152" s="450"/>
      <c r="E152" s="450"/>
      <c r="F152" s="450"/>
      <c r="G152" s="450"/>
      <c r="H152" s="450"/>
      <c r="I152" s="694"/>
      <c r="J152" s="451"/>
      <c r="K152" s="451"/>
      <c r="L152" s="451"/>
      <c r="M152" s="451"/>
      <c r="N152" s="451"/>
      <c r="O152" s="451"/>
      <c r="P152" s="451"/>
      <c r="Q152" s="451"/>
      <c r="R152" s="451"/>
      <c r="S152" s="451"/>
      <c r="T152" s="451"/>
      <c r="U152" s="451"/>
      <c r="V152" s="451"/>
      <c r="W152" s="451"/>
      <c r="X152" s="451"/>
      <c r="Y152" s="451"/>
      <c r="Z152" s="451"/>
      <c r="AA152" s="451"/>
      <c r="AB152" s="452"/>
      <c r="AC152" s="695"/>
      <c r="AD152" s="250"/>
    </row>
    <row r="153" spans="1:30" s="211" customFormat="1" ht="12" customHeight="1">
      <c r="A153" s="416">
        <v>136</v>
      </c>
      <c r="B153" s="659" t="s">
        <v>955</v>
      </c>
      <c r="C153" s="434">
        <v>151</v>
      </c>
      <c r="D153" s="435">
        <v>151</v>
      </c>
      <c r="E153" s="435">
        <v>152</v>
      </c>
      <c r="F153" s="435">
        <v>153</v>
      </c>
      <c r="G153" s="435">
        <v>153</v>
      </c>
      <c r="H153" s="435">
        <v>152</v>
      </c>
      <c r="I153" s="661">
        <v>154</v>
      </c>
      <c r="J153" s="436">
        <v>152</v>
      </c>
      <c r="K153" s="436">
        <v>152</v>
      </c>
      <c r="L153" s="436">
        <v>151</v>
      </c>
      <c r="M153" s="436">
        <v>151</v>
      </c>
      <c r="N153" s="436">
        <v>149</v>
      </c>
      <c r="O153" s="436">
        <v>149</v>
      </c>
      <c r="P153" s="436">
        <v>150</v>
      </c>
      <c r="Q153" s="436">
        <v>151</v>
      </c>
      <c r="R153" s="436">
        <v>151</v>
      </c>
      <c r="S153" s="436">
        <v>151</v>
      </c>
      <c r="T153" s="436">
        <v>150</v>
      </c>
      <c r="U153" s="436"/>
      <c r="V153" s="436">
        <v>150</v>
      </c>
      <c r="W153" s="436">
        <v>150</v>
      </c>
      <c r="X153" s="436">
        <v>149</v>
      </c>
      <c r="Y153" s="436">
        <v>150</v>
      </c>
      <c r="Z153" s="436">
        <v>149</v>
      </c>
      <c r="AA153" s="436">
        <v>150</v>
      </c>
      <c r="AB153" s="437">
        <v>151</v>
      </c>
      <c r="AC153" s="662">
        <v>3632500</v>
      </c>
      <c r="AD153" s="250"/>
    </row>
    <row r="154" spans="1:30" s="211" customFormat="1" ht="12" customHeight="1">
      <c r="A154" s="2043">
        <v>137</v>
      </c>
      <c r="B154" s="660" t="s">
        <v>620</v>
      </c>
      <c r="C154" s="2049"/>
      <c r="D154" s="2050"/>
      <c r="E154" s="2050"/>
      <c r="F154" s="2050"/>
      <c r="G154" s="2050"/>
      <c r="H154" s="2050"/>
      <c r="I154" s="2046"/>
      <c r="J154" s="421"/>
      <c r="K154" s="421"/>
      <c r="L154" s="421"/>
      <c r="M154" s="421"/>
      <c r="N154" s="421"/>
      <c r="O154" s="421"/>
      <c r="P154" s="421"/>
      <c r="Q154" s="421"/>
      <c r="R154" s="421"/>
      <c r="S154" s="421"/>
      <c r="T154" s="421"/>
      <c r="U154" s="421"/>
      <c r="V154" s="421"/>
      <c r="W154" s="421"/>
      <c r="X154" s="421"/>
      <c r="Y154" s="421"/>
      <c r="Z154" s="421"/>
      <c r="AA154" s="421"/>
      <c r="AB154" s="422"/>
      <c r="AC154" s="640"/>
      <c r="AD154" s="250"/>
    </row>
    <row r="155" spans="1:30" s="211" customFormat="1" ht="12" customHeight="1">
      <c r="A155" s="416"/>
      <c r="B155" s="660" t="s">
        <v>619</v>
      </c>
      <c r="C155" s="2049">
        <v>171</v>
      </c>
      <c r="D155" s="2050">
        <v>171</v>
      </c>
      <c r="E155" s="2050">
        <v>171</v>
      </c>
      <c r="F155" s="2050">
        <v>171</v>
      </c>
      <c r="G155" s="2050">
        <v>171</v>
      </c>
      <c r="H155" s="2050">
        <v>171</v>
      </c>
      <c r="I155" s="2046">
        <v>171</v>
      </c>
      <c r="J155" s="421">
        <v>171</v>
      </c>
      <c r="K155" s="421">
        <v>170</v>
      </c>
      <c r="L155" s="421">
        <v>171</v>
      </c>
      <c r="M155" s="421">
        <v>170</v>
      </c>
      <c r="N155" s="421">
        <v>171</v>
      </c>
      <c r="O155" s="421">
        <v>171</v>
      </c>
      <c r="P155" s="421">
        <v>171</v>
      </c>
      <c r="Q155" s="421">
        <v>171</v>
      </c>
      <c r="R155" s="421">
        <v>171</v>
      </c>
      <c r="S155" s="421">
        <v>171</v>
      </c>
      <c r="T155" s="421">
        <v>171</v>
      </c>
      <c r="U155" s="421"/>
      <c r="V155" s="421">
        <v>172</v>
      </c>
      <c r="W155" s="421">
        <v>172</v>
      </c>
      <c r="X155" s="421">
        <v>172</v>
      </c>
      <c r="Y155" s="421">
        <v>160</v>
      </c>
      <c r="Z155" s="421">
        <v>171</v>
      </c>
      <c r="AA155" s="421">
        <v>163</v>
      </c>
      <c r="AB155" s="422">
        <v>171</v>
      </c>
      <c r="AC155" s="640">
        <v>4129371</v>
      </c>
      <c r="AD155" s="250"/>
    </row>
    <row r="156" spans="1:30" s="211" customFormat="1" ht="12" customHeight="1">
      <c r="A156" s="416">
        <v>140</v>
      </c>
      <c r="B156" s="635" t="s">
        <v>618</v>
      </c>
      <c r="C156" s="2044">
        <v>20</v>
      </c>
      <c r="D156" s="2045">
        <v>19</v>
      </c>
      <c r="E156" s="2045">
        <v>19</v>
      </c>
      <c r="F156" s="2045">
        <v>20</v>
      </c>
      <c r="G156" s="2045">
        <v>15</v>
      </c>
      <c r="H156" s="2045">
        <v>15</v>
      </c>
      <c r="I156" s="2046">
        <v>14</v>
      </c>
      <c r="J156" s="417">
        <v>14</v>
      </c>
      <c r="K156" s="417">
        <v>11</v>
      </c>
      <c r="L156" s="417">
        <v>12</v>
      </c>
      <c r="M156" s="417">
        <v>13</v>
      </c>
      <c r="N156" s="417">
        <v>15</v>
      </c>
      <c r="O156" s="417">
        <v>14</v>
      </c>
      <c r="P156" s="417">
        <v>16</v>
      </c>
      <c r="Q156" s="417">
        <v>16</v>
      </c>
      <c r="R156" s="417">
        <v>16</v>
      </c>
      <c r="S156" s="417">
        <v>18</v>
      </c>
      <c r="T156" s="417">
        <v>18</v>
      </c>
      <c r="U156" s="417"/>
      <c r="V156" s="417">
        <v>24</v>
      </c>
      <c r="W156" s="417">
        <v>23</v>
      </c>
      <c r="X156" s="417">
        <v>22</v>
      </c>
      <c r="Y156" s="417">
        <v>25</v>
      </c>
      <c r="Z156" s="417">
        <v>23</v>
      </c>
      <c r="AA156" s="417">
        <v>23</v>
      </c>
      <c r="AB156" s="418">
        <v>21</v>
      </c>
      <c r="AC156" s="636">
        <v>428400</v>
      </c>
      <c r="AD156" s="250"/>
    </row>
    <row r="157" spans="1:30" s="211" customFormat="1" ht="12" customHeight="1">
      <c r="A157" s="2043">
        <v>141</v>
      </c>
      <c r="B157" s="659" t="s">
        <v>611</v>
      </c>
      <c r="C157" s="2047"/>
      <c r="D157" s="2048"/>
      <c r="E157" s="2048"/>
      <c r="F157" s="2048"/>
      <c r="G157" s="2048"/>
      <c r="H157" s="2048"/>
      <c r="I157" s="2046"/>
      <c r="J157" s="419"/>
      <c r="K157" s="419"/>
      <c r="L157" s="419">
        <v>0</v>
      </c>
      <c r="M157" s="419"/>
      <c r="N157" s="419"/>
      <c r="O157" s="419"/>
      <c r="P157" s="419"/>
      <c r="Q157" s="419"/>
      <c r="R157" s="419"/>
      <c r="S157" s="419"/>
      <c r="T157" s="419"/>
      <c r="U157" s="419"/>
      <c r="V157" s="419"/>
      <c r="W157" s="419"/>
      <c r="X157" s="419"/>
      <c r="Y157" s="419"/>
      <c r="Z157" s="419"/>
      <c r="AA157" s="419"/>
      <c r="AB157" s="420">
        <v>0</v>
      </c>
      <c r="AC157" s="638">
        <v>0</v>
      </c>
      <c r="AD157" s="250"/>
    </row>
    <row r="158" spans="1:30" s="211" customFormat="1" ht="12" customHeight="1">
      <c r="A158" s="416">
        <v>142</v>
      </c>
      <c r="B158" s="660" t="s">
        <v>610</v>
      </c>
      <c r="C158" s="2049"/>
      <c r="D158" s="2050"/>
      <c r="E158" s="2050"/>
      <c r="F158" s="2050"/>
      <c r="G158" s="2050"/>
      <c r="H158" s="2050"/>
      <c r="I158" s="2046"/>
      <c r="J158" s="421"/>
      <c r="K158" s="421"/>
      <c r="L158" s="421"/>
      <c r="M158" s="421"/>
      <c r="N158" s="421"/>
      <c r="O158" s="421"/>
      <c r="P158" s="421">
        <v>8</v>
      </c>
      <c r="Q158" s="421">
        <v>8</v>
      </c>
      <c r="R158" s="421">
        <v>8</v>
      </c>
      <c r="S158" s="421">
        <v>8</v>
      </c>
      <c r="T158" s="421">
        <v>8</v>
      </c>
      <c r="U158" s="421"/>
      <c r="V158" s="421">
        <v>8</v>
      </c>
      <c r="W158" s="421">
        <v>8</v>
      </c>
      <c r="X158" s="421">
        <v>8</v>
      </c>
      <c r="Y158" s="421">
        <v>8</v>
      </c>
      <c r="Z158" s="421"/>
      <c r="AA158" s="421"/>
      <c r="AB158" s="422">
        <v>0</v>
      </c>
      <c r="AC158" s="640">
        <v>57375</v>
      </c>
      <c r="AD158" s="250"/>
    </row>
    <row r="159" spans="1:30" s="211" customFormat="1" ht="12" customHeight="1">
      <c r="A159" s="2043">
        <v>143</v>
      </c>
      <c r="B159" s="641" t="s">
        <v>607</v>
      </c>
      <c r="C159" s="428"/>
      <c r="D159" s="429"/>
      <c r="E159" s="429"/>
      <c r="F159" s="429"/>
      <c r="G159" s="429"/>
      <c r="H159" s="429"/>
      <c r="I159" s="652"/>
      <c r="J159" s="429"/>
      <c r="K159" s="429"/>
      <c r="L159" s="429"/>
      <c r="M159" s="429"/>
      <c r="N159" s="429"/>
      <c r="O159" s="429"/>
      <c r="P159" s="429"/>
      <c r="Q159" s="429"/>
      <c r="R159" s="429"/>
      <c r="S159" s="429"/>
      <c r="T159" s="429"/>
      <c r="U159" s="429"/>
      <c r="V159" s="429"/>
      <c r="W159" s="429"/>
      <c r="X159" s="429"/>
      <c r="Y159" s="429"/>
      <c r="Z159" s="429"/>
      <c r="AA159" s="429"/>
      <c r="AB159" s="430"/>
      <c r="AC159" s="653"/>
      <c r="AD159" s="250"/>
    </row>
    <row r="160" spans="1:30" s="211" customFormat="1" ht="12" customHeight="1">
      <c r="A160" s="416">
        <v>144</v>
      </c>
      <c r="B160" s="648" t="s">
        <v>723</v>
      </c>
      <c r="C160" s="1411"/>
      <c r="D160" s="445"/>
      <c r="E160" s="445"/>
      <c r="F160" s="445"/>
      <c r="G160" s="445"/>
      <c r="H160" s="445"/>
      <c r="I160" s="691"/>
      <c r="J160" s="445"/>
      <c r="K160" s="445"/>
      <c r="L160" s="445"/>
      <c r="M160" s="445"/>
      <c r="N160" s="445"/>
      <c r="O160" s="445"/>
      <c r="P160" s="445"/>
      <c r="Q160" s="445"/>
      <c r="R160" s="445"/>
      <c r="S160" s="445"/>
      <c r="T160" s="445"/>
      <c r="U160" s="445"/>
      <c r="V160" s="445"/>
      <c r="W160" s="445"/>
      <c r="X160" s="445"/>
      <c r="Y160" s="445"/>
      <c r="Z160" s="445"/>
      <c r="AA160" s="445"/>
      <c r="AB160" s="446"/>
      <c r="AC160" s="692"/>
      <c r="AD160" s="250"/>
    </row>
    <row r="161" spans="1:35" s="211" customFormat="1" ht="12" customHeight="1">
      <c r="A161" s="2043">
        <v>145</v>
      </c>
      <c r="B161" s="651" t="s">
        <v>615</v>
      </c>
      <c r="C161" s="2053"/>
      <c r="D161" s="2054"/>
      <c r="E161" s="2054"/>
      <c r="F161" s="2054"/>
      <c r="G161" s="2054"/>
      <c r="H161" s="2054"/>
      <c r="I161" s="2055"/>
      <c r="J161" s="432"/>
      <c r="K161" s="432"/>
      <c r="L161" s="432"/>
      <c r="M161" s="432"/>
      <c r="N161" s="432"/>
      <c r="O161" s="432"/>
      <c r="P161" s="432">
        <v>7</v>
      </c>
      <c r="Q161" s="432">
        <v>15</v>
      </c>
      <c r="R161" s="432">
        <v>15</v>
      </c>
      <c r="S161" s="432">
        <v>15</v>
      </c>
      <c r="T161" s="432">
        <v>15</v>
      </c>
      <c r="U161" s="432"/>
      <c r="V161" s="432">
        <v>32</v>
      </c>
      <c r="W161" s="432">
        <v>32</v>
      </c>
      <c r="X161" s="432">
        <v>32</v>
      </c>
      <c r="Y161" s="432">
        <v>32</v>
      </c>
      <c r="Z161" s="432">
        <v>32</v>
      </c>
      <c r="AA161" s="432"/>
      <c r="AB161" s="433">
        <v>0</v>
      </c>
      <c r="AC161" s="658">
        <v>223488</v>
      </c>
      <c r="AD161" s="250"/>
    </row>
    <row r="162" spans="1:35" s="211" customFormat="1" ht="12" customHeight="1">
      <c r="A162" s="416">
        <v>146</v>
      </c>
      <c r="B162" s="659" t="s">
        <v>682</v>
      </c>
      <c r="C162" s="2052">
        <v>905</v>
      </c>
      <c r="D162" s="2048">
        <v>904</v>
      </c>
      <c r="E162" s="2048">
        <v>899</v>
      </c>
      <c r="F162" s="2048">
        <v>883</v>
      </c>
      <c r="G162" s="2048">
        <v>891</v>
      </c>
      <c r="H162" s="2048">
        <v>890</v>
      </c>
      <c r="I162" s="2046">
        <v>797</v>
      </c>
      <c r="J162" s="419">
        <v>797</v>
      </c>
      <c r="K162" s="419">
        <v>843</v>
      </c>
      <c r="L162" s="419">
        <v>891</v>
      </c>
      <c r="M162" s="419">
        <v>891</v>
      </c>
      <c r="N162" s="419">
        <v>891</v>
      </c>
      <c r="O162" s="419">
        <v>892</v>
      </c>
      <c r="P162" s="419">
        <v>891</v>
      </c>
      <c r="Q162" s="419">
        <v>891</v>
      </c>
      <c r="R162" s="419">
        <v>893</v>
      </c>
      <c r="S162" s="419">
        <v>893</v>
      </c>
      <c r="T162" s="419">
        <v>893</v>
      </c>
      <c r="U162" s="419"/>
      <c r="V162" s="419">
        <v>824</v>
      </c>
      <c r="W162" s="419">
        <v>784</v>
      </c>
      <c r="X162" s="419">
        <v>785</v>
      </c>
      <c r="Y162" s="419">
        <v>784</v>
      </c>
      <c r="Z162" s="419">
        <v>836</v>
      </c>
      <c r="AA162" s="419">
        <v>892</v>
      </c>
      <c r="AB162" s="420">
        <v>893</v>
      </c>
      <c r="AC162" s="638">
        <v>20804363</v>
      </c>
      <c r="AD162" s="250"/>
    </row>
    <row r="163" spans="1:35" s="211" customFormat="1" ht="12" customHeight="1">
      <c r="A163" s="2043">
        <v>147</v>
      </c>
      <c r="B163" s="660" t="s">
        <v>608</v>
      </c>
      <c r="C163" s="2056">
        <v>240</v>
      </c>
      <c r="D163" s="2050">
        <v>240</v>
      </c>
      <c r="E163" s="2050">
        <v>240</v>
      </c>
      <c r="F163" s="2050">
        <v>225</v>
      </c>
      <c r="G163" s="2050">
        <v>215</v>
      </c>
      <c r="H163" s="2050">
        <v>210</v>
      </c>
      <c r="I163" s="2046">
        <v>205</v>
      </c>
      <c r="J163" s="421">
        <v>200</v>
      </c>
      <c r="K163" s="421">
        <v>185</v>
      </c>
      <c r="L163" s="421">
        <v>170</v>
      </c>
      <c r="M163" s="421">
        <v>160</v>
      </c>
      <c r="N163" s="421">
        <v>155</v>
      </c>
      <c r="O163" s="421">
        <v>150</v>
      </c>
      <c r="P163" s="421">
        <v>140</v>
      </c>
      <c r="Q163" s="421">
        <v>145</v>
      </c>
      <c r="R163" s="421">
        <v>145</v>
      </c>
      <c r="S163" s="421">
        <v>140</v>
      </c>
      <c r="T163" s="421">
        <v>135</v>
      </c>
      <c r="U163" s="421"/>
      <c r="V163" s="421">
        <v>130</v>
      </c>
      <c r="W163" s="421">
        <v>130</v>
      </c>
      <c r="X163" s="421">
        <v>135</v>
      </c>
      <c r="Y163" s="421">
        <v>140</v>
      </c>
      <c r="Z163" s="421">
        <v>145</v>
      </c>
      <c r="AA163" s="421">
        <v>145</v>
      </c>
      <c r="AB163" s="422">
        <v>145</v>
      </c>
      <c r="AC163" s="640">
        <v>4375008</v>
      </c>
      <c r="AD163" s="250"/>
    </row>
    <row r="164" spans="1:35" s="211" customFormat="1" ht="12" customHeight="1">
      <c r="A164" s="416">
        <v>148</v>
      </c>
      <c r="B164" s="641" t="s">
        <v>621</v>
      </c>
      <c r="C164" s="442">
        <v>1170</v>
      </c>
      <c r="D164" s="443">
        <v>1130</v>
      </c>
      <c r="E164" s="443">
        <v>1090</v>
      </c>
      <c r="F164" s="443">
        <v>1070</v>
      </c>
      <c r="G164" s="443">
        <v>870</v>
      </c>
      <c r="H164" s="443">
        <v>640</v>
      </c>
      <c r="I164" s="686">
        <v>600</v>
      </c>
      <c r="J164" s="443">
        <v>600</v>
      </c>
      <c r="K164" s="443">
        <v>650</v>
      </c>
      <c r="L164" s="443">
        <v>740</v>
      </c>
      <c r="M164" s="443">
        <v>810</v>
      </c>
      <c r="N164" s="443">
        <v>860</v>
      </c>
      <c r="O164" s="443">
        <v>970</v>
      </c>
      <c r="P164" s="443">
        <v>1060</v>
      </c>
      <c r="Q164" s="443">
        <v>1172</v>
      </c>
      <c r="R164" s="443">
        <v>1182</v>
      </c>
      <c r="S164" s="443">
        <v>1100</v>
      </c>
      <c r="T164" s="443">
        <v>1000</v>
      </c>
      <c r="U164" s="443"/>
      <c r="V164" s="443">
        <v>1000</v>
      </c>
      <c r="W164" s="443">
        <v>1190</v>
      </c>
      <c r="X164" s="443">
        <v>1170</v>
      </c>
      <c r="Y164" s="443">
        <v>1212</v>
      </c>
      <c r="Z164" s="438">
        <v>1110</v>
      </c>
      <c r="AA164" s="443">
        <v>1030</v>
      </c>
      <c r="AB164" s="444">
        <v>930</v>
      </c>
      <c r="AC164" s="687">
        <v>25226200</v>
      </c>
      <c r="AD164" s="250"/>
    </row>
    <row r="165" spans="1:35" s="211" customFormat="1" ht="12" customHeight="1">
      <c r="A165" s="2043">
        <v>149</v>
      </c>
      <c r="B165" s="632"/>
      <c r="C165" s="1402"/>
      <c r="D165" s="426"/>
      <c r="E165" s="426"/>
      <c r="F165" s="426"/>
      <c r="G165" s="426"/>
      <c r="H165" s="426"/>
      <c r="I165" s="649"/>
      <c r="J165" s="426"/>
      <c r="K165" s="426"/>
      <c r="L165" s="426"/>
      <c r="M165" s="426"/>
      <c r="N165" s="426"/>
      <c r="O165" s="426"/>
      <c r="P165" s="426"/>
      <c r="Q165" s="426"/>
      <c r="R165" s="426"/>
      <c r="S165" s="426"/>
      <c r="T165" s="426"/>
      <c r="U165" s="426"/>
      <c r="V165" s="426"/>
      <c r="W165" s="426"/>
      <c r="X165" s="426"/>
      <c r="Y165" s="426"/>
      <c r="Z165" s="426"/>
      <c r="AA165" s="426"/>
      <c r="AB165" s="427"/>
      <c r="AC165" s="650"/>
      <c r="AD165" s="250"/>
    </row>
    <row r="166" spans="1:35" s="211" customFormat="1" ht="12" customHeight="1">
      <c r="A166" s="416">
        <v>150</v>
      </c>
      <c r="B166" s="635" t="s">
        <v>646</v>
      </c>
      <c r="C166" s="431"/>
      <c r="D166" s="417"/>
      <c r="E166" s="417"/>
      <c r="F166" s="417"/>
      <c r="G166" s="417"/>
      <c r="H166" s="417"/>
      <c r="I166" s="655"/>
      <c r="J166" s="417"/>
      <c r="K166" s="417"/>
      <c r="L166" s="417"/>
      <c r="M166" s="417"/>
      <c r="N166" s="417"/>
      <c r="O166" s="417"/>
      <c r="P166" s="417"/>
      <c r="Q166" s="417"/>
      <c r="R166" s="417"/>
      <c r="S166" s="417"/>
      <c r="T166" s="417"/>
      <c r="U166" s="417"/>
      <c r="V166" s="417"/>
      <c r="W166" s="417"/>
      <c r="X166" s="417"/>
      <c r="Y166" s="417"/>
      <c r="Z166" s="417"/>
      <c r="AA166" s="417"/>
      <c r="AB166" s="418"/>
      <c r="AC166" s="656"/>
      <c r="AD166" s="250"/>
    </row>
    <row r="167" spans="1:35" s="211" customFormat="1" ht="12" customHeight="1">
      <c r="A167" s="2043">
        <v>151</v>
      </c>
      <c r="B167" s="637" t="s">
        <v>647</v>
      </c>
      <c r="C167" s="434"/>
      <c r="D167" s="435"/>
      <c r="E167" s="435"/>
      <c r="F167" s="435"/>
      <c r="G167" s="435"/>
      <c r="H167" s="435"/>
      <c r="I167" s="661"/>
      <c r="J167" s="436"/>
      <c r="K167" s="436"/>
      <c r="L167" s="436"/>
      <c r="M167" s="436"/>
      <c r="N167" s="436"/>
      <c r="O167" s="436"/>
      <c r="P167" s="436"/>
      <c r="Q167" s="436"/>
      <c r="R167" s="436"/>
      <c r="S167" s="436"/>
      <c r="T167" s="436"/>
      <c r="U167" s="436"/>
      <c r="V167" s="436"/>
      <c r="W167" s="436"/>
      <c r="X167" s="436"/>
      <c r="Y167" s="436"/>
      <c r="Z167" s="436"/>
      <c r="AA167" s="436"/>
      <c r="AB167" s="437"/>
      <c r="AC167" s="662"/>
      <c r="AD167" s="250"/>
    </row>
    <row r="168" spans="1:35" s="211" customFormat="1" ht="12" customHeight="1">
      <c r="A168" s="416">
        <v>152</v>
      </c>
      <c r="B168" s="660" t="s">
        <v>648</v>
      </c>
      <c r="C168" s="2066">
        <v>170</v>
      </c>
      <c r="D168" s="2067">
        <v>170</v>
      </c>
      <c r="E168" s="2067">
        <v>170</v>
      </c>
      <c r="F168" s="2067">
        <v>170</v>
      </c>
      <c r="G168" s="2067">
        <v>169</v>
      </c>
      <c r="H168" s="2067">
        <v>169</v>
      </c>
      <c r="I168" s="2055">
        <v>170</v>
      </c>
      <c r="J168" s="440">
        <v>169</v>
      </c>
      <c r="K168" s="440">
        <v>170</v>
      </c>
      <c r="L168" s="440">
        <v>170</v>
      </c>
      <c r="M168" s="440">
        <v>169</v>
      </c>
      <c r="N168" s="440">
        <v>170</v>
      </c>
      <c r="O168" s="440">
        <v>170</v>
      </c>
      <c r="P168" s="440">
        <v>170</v>
      </c>
      <c r="Q168" s="440">
        <v>170</v>
      </c>
      <c r="R168" s="440">
        <v>170</v>
      </c>
      <c r="S168" s="440">
        <v>170</v>
      </c>
      <c r="T168" s="440">
        <v>170</v>
      </c>
      <c r="U168" s="440"/>
      <c r="V168" s="440">
        <v>170</v>
      </c>
      <c r="W168" s="440">
        <v>170</v>
      </c>
      <c r="X168" s="440">
        <v>168</v>
      </c>
      <c r="Y168" s="440">
        <v>170</v>
      </c>
      <c r="Z168" s="440">
        <v>170</v>
      </c>
      <c r="AA168" s="440">
        <v>169</v>
      </c>
      <c r="AB168" s="441">
        <v>170</v>
      </c>
      <c r="AC168" s="685">
        <v>4144200</v>
      </c>
      <c r="AD168" s="250"/>
    </row>
    <row r="169" spans="1:35" s="211" customFormat="1" ht="12" customHeight="1">
      <c r="A169" s="2043">
        <v>153</v>
      </c>
      <c r="B169" s="654" t="s">
        <v>622</v>
      </c>
      <c r="C169" s="2070"/>
      <c r="D169" s="2071"/>
      <c r="E169" s="2071"/>
      <c r="F169" s="2071"/>
      <c r="G169" s="2071"/>
      <c r="H169" s="2071"/>
      <c r="I169" s="2072"/>
      <c r="J169" s="443"/>
      <c r="K169" s="443"/>
      <c r="L169" s="443"/>
      <c r="M169" s="443"/>
      <c r="N169" s="443"/>
      <c r="O169" s="443"/>
      <c r="P169" s="443"/>
      <c r="Q169" s="443"/>
      <c r="R169" s="443"/>
      <c r="S169" s="443"/>
      <c r="T169" s="443"/>
      <c r="U169" s="443"/>
      <c r="V169" s="443"/>
      <c r="W169" s="443"/>
      <c r="X169" s="443"/>
      <c r="Y169" s="443"/>
      <c r="Z169" s="438"/>
      <c r="AA169" s="443"/>
      <c r="AB169" s="444"/>
      <c r="AC169" s="696"/>
      <c r="AD169" s="250"/>
    </row>
    <row r="170" spans="1:35" s="211" customFormat="1" ht="12" customHeight="1">
      <c r="A170" s="416">
        <v>156</v>
      </c>
      <c r="B170" s="637" t="s">
        <v>623</v>
      </c>
      <c r="C170" s="2047"/>
      <c r="D170" s="2048"/>
      <c r="E170" s="2048"/>
      <c r="F170" s="2048"/>
      <c r="G170" s="2048"/>
      <c r="H170" s="2048"/>
      <c r="I170" s="2046"/>
      <c r="J170" s="419"/>
      <c r="K170" s="419"/>
      <c r="L170" s="419"/>
      <c r="M170" s="419"/>
      <c r="N170" s="419"/>
      <c r="O170" s="419"/>
      <c r="P170" s="419"/>
      <c r="Q170" s="419"/>
      <c r="R170" s="419"/>
      <c r="S170" s="419"/>
      <c r="T170" s="419"/>
      <c r="U170" s="419"/>
      <c r="V170" s="419"/>
      <c r="W170" s="419"/>
      <c r="X170" s="419"/>
      <c r="Y170" s="419"/>
      <c r="Z170" s="419"/>
      <c r="AA170" s="419"/>
      <c r="AB170" s="420"/>
      <c r="AC170" s="638"/>
      <c r="AD170" s="250"/>
    </row>
    <row r="171" spans="1:35" s="214" customFormat="1" ht="15" customHeight="1">
      <c r="A171" s="416"/>
      <c r="B171" s="637" t="s">
        <v>624</v>
      </c>
      <c r="C171" s="2047"/>
      <c r="D171" s="2048"/>
      <c r="E171" s="2048"/>
      <c r="F171" s="2048"/>
      <c r="G171" s="2048"/>
      <c r="H171" s="2048"/>
      <c r="I171" s="2046"/>
      <c r="J171" s="419"/>
      <c r="K171" s="419"/>
      <c r="L171" s="419"/>
      <c r="M171" s="419"/>
      <c r="N171" s="419"/>
      <c r="O171" s="419"/>
      <c r="P171" s="419"/>
      <c r="Q171" s="419"/>
      <c r="R171" s="419"/>
      <c r="S171" s="419"/>
      <c r="T171" s="419"/>
      <c r="U171" s="419"/>
      <c r="V171" s="419"/>
      <c r="W171" s="419"/>
      <c r="X171" s="419"/>
      <c r="Y171" s="419"/>
      <c r="Z171" s="419"/>
      <c r="AA171" s="419"/>
      <c r="AB171" s="420"/>
      <c r="AC171" s="638"/>
      <c r="AD171" s="249"/>
    </row>
    <row r="172" spans="1:35" s="214" customFormat="1" ht="15" customHeight="1">
      <c r="A172" s="416"/>
      <c r="B172" s="637" t="s">
        <v>743</v>
      </c>
      <c r="C172" s="2047"/>
      <c r="D172" s="2048"/>
      <c r="E172" s="2048"/>
      <c r="F172" s="2048"/>
      <c r="G172" s="2048"/>
      <c r="H172" s="2048">
        <v>0</v>
      </c>
      <c r="I172" s="2046">
        <v>0</v>
      </c>
      <c r="J172" s="419">
        <v>2</v>
      </c>
      <c r="K172" s="419">
        <v>4</v>
      </c>
      <c r="L172" s="419">
        <v>5</v>
      </c>
      <c r="M172" s="419">
        <v>5</v>
      </c>
      <c r="N172" s="419">
        <v>5</v>
      </c>
      <c r="O172" s="419">
        <v>5</v>
      </c>
      <c r="P172" s="419">
        <v>5</v>
      </c>
      <c r="Q172" s="419">
        <v>4</v>
      </c>
      <c r="R172" s="419">
        <v>2</v>
      </c>
      <c r="S172" s="419">
        <v>1</v>
      </c>
      <c r="T172" s="419">
        <v>0</v>
      </c>
      <c r="U172" s="419"/>
      <c r="V172" s="419"/>
      <c r="W172" s="419"/>
      <c r="X172" s="419"/>
      <c r="Y172" s="419"/>
      <c r="Z172" s="419"/>
      <c r="AA172" s="419"/>
      <c r="AB172" s="420"/>
      <c r="AC172" s="638">
        <v>42180</v>
      </c>
      <c r="AD172" s="249"/>
    </row>
    <row r="173" spans="1:35" s="214" customFormat="1" ht="15" customHeight="1">
      <c r="A173" s="2043">
        <v>157</v>
      </c>
      <c r="B173" s="660" t="s">
        <v>674</v>
      </c>
      <c r="C173" s="2049">
        <v>155</v>
      </c>
      <c r="D173" s="2050">
        <v>154</v>
      </c>
      <c r="E173" s="2050">
        <v>134</v>
      </c>
      <c r="F173" s="2050">
        <v>152</v>
      </c>
      <c r="G173" s="2050">
        <v>175</v>
      </c>
      <c r="H173" s="2050">
        <v>175</v>
      </c>
      <c r="I173" s="2046">
        <v>176</v>
      </c>
      <c r="J173" s="421">
        <v>180</v>
      </c>
      <c r="K173" s="421">
        <v>180</v>
      </c>
      <c r="L173" s="421">
        <v>181</v>
      </c>
      <c r="M173" s="421">
        <v>181</v>
      </c>
      <c r="N173" s="421">
        <v>179</v>
      </c>
      <c r="O173" s="421">
        <v>172</v>
      </c>
      <c r="P173" s="421">
        <v>174</v>
      </c>
      <c r="Q173" s="421">
        <v>169</v>
      </c>
      <c r="R173" s="421">
        <v>166</v>
      </c>
      <c r="S173" s="421">
        <v>165</v>
      </c>
      <c r="T173" s="421">
        <v>163</v>
      </c>
      <c r="U173" s="421"/>
      <c r="V173" s="421">
        <v>130</v>
      </c>
      <c r="W173" s="421">
        <v>143</v>
      </c>
      <c r="X173" s="421">
        <v>152</v>
      </c>
      <c r="Y173" s="421">
        <v>163</v>
      </c>
      <c r="Z173" s="421">
        <v>166</v>
      </c>
      <c r="AA173" s="421">
        <v>166</v>
      </c>
      <c r="AB173" s="422">
        <v>167</v>
      </c>
      <c r="AC173" s="640">
        <v>4218927</v>
      </c>
      <c r="AD173" s="249"/>
    </row>
    <row r="174" spans="1:35" s="215" customFormat="1" ht="15" customHeight="1">
      <c r="A174" s="416">
        <v>158</v>
      </c>
      <c r="B174" s="654" t="s">
        <v>675</v>
      </c>
      <c r="C174" s="428"/>
      <c r="D174" s="429"/>
      <c r="E174" s="429"/>
      <c r="F174" s="429"/>
      <c r="G174" s="429"/>
      <c r="H174" s="429"/>
      <c r="I174" s="652"/>
      <c r="J174" s="429"/>
      <c r="K174" s="429"/>
      <c r="L174" s="429"/>
      <c r="M174" s="429"/>
      <c r="N174" s="429"/>
      <c r="O174" s="429"/>
      <c r="P174" s="429"/>
      <c r="Q174" s="429"/>
      <c r="R174" s="429"/>
      <c r="S174" s="429"/>
      <c r="T174" s="429"/>
      <c r="U174" s="429"/>
      <c r="V174" s="429"/>
      <c r="W174" s="429"/>
      <c r="X174" s="429"/>
      <c r="Y174" s="429"/>
      <c r="Z174" s="429"/>
      <c r="AA174" s="429"/>
      <c r="AB174" s="430"/>
      <c r="AC174" s="653"/>
      <c r="AD174" s="251"/>
    </row>
    <row r="175" spans="1:35" s="208" customFormat="1" ht="18">
      <c r="A175" s="416"/>
      <c r="B175" s="654" t="s">
        <v>676</v>
      </c>
      <c r="C175" s="1412"/>
      <c r="D175" s="451"/>
      <c r="E175" s="451"/>
      <c r="F175" s="451"/>
      <c r="G175" s="451"/>
      <c r="H175" s="451"/>
      <c r="I175" s="697"/>
      <c r="J175" s="451"/>
      <c r="K175" s="451"/>
      <c r="L175" s="451"/>
      <c r="M175" s="451"/>
      <c r="N175" s="451"/>
      <c r="O175" s="451"/>
      <c r="P175" s="451"/>
      <c r="Q175" s="451"/>
      <c r="R175" s="451"/>
      <c r="S175" s="451"/>
      <c r="T175" s="451"/>
      <c r="U175" s="451"/>
      <c r="V175" s="451"/>
      <c r="W175" s="451"/>
      <c r="X175" s="451"/>
      <c r="Y175" s="451"/>
      <c r="Z175" s="451"/>
      <c r="AA175" s="451"/>
      <c r="AB175" s="452"/>
      <c r="AC175" s="695"/>
      <c r="AD175" s="252"/>
      <c r="AE175" s="207"/>
      <c r="AF175" s="207"/>
      <c r="AG175" s="207"/>
      <c r="AH175" s="207"/>
      <c r="AI175" s="207"/>
    </row>
    <row r="176" spans="1:35" s="208" customFormat="1" ht="18">
      <c r="A176" s="416"/>
      <c r="B176" s="654" t="s">
        <v>677</v>
      </c>
      <c r="C176" s="1412"/>
      <c r="D176" s="451"/>
      <c r="E176" s="451"/>
      <c r="F176" s="451"/>
      <c r="G176" s="451"/>
      <c r="H176" s="451"/>
      <c r="I176" s="697"/>
      <c r="J176" s="451"/>
      <c r="K176" s="451"/>
      <c r="L176" s="451"/>
      <c r="M176" s="451"/>
      <c r="N176" s="451"/>
      <c r="O176" s="451"/>
      <c r="P176" s="451"/>
      <c r="Q176" s="451"/>
      <c r="R176" s="451"/>
      <c r="S176" s="451"/>
      <c r="T176" s="451"/>
      <c r="U176" s="451"/>
      <c r="V176" s="451"/>
      <c r="W176" s="451"/>
      <c r="X176" s="451"/>
      <c r="Y176" s="451"/>
      <c r="Z176" s="451"/>
      <c r="AA176" s="451"/>
      <c r="AB176" s="452"/>
      <c r="AC176" s="695"/>
      <c r="AD176" s="252"/>
      <c r="AE176" s="207"/>
      <c r="AF176" s="207"/>
      <c r="AG176" s="207"/>
      <c r="AH176" s="207"/>
      <c r="AI176" s="207"/>
    </row>
    <row r="177" spans="1:35" s="208" customFormat="1" ht="18">
      <c r="A177" s="2043">
        <v>159</v>
      </c>
      <c r="B177" s="632" t="s">
        <v>678</v>
      </c>
      <c r="C177" s="1402"/>
      <c r="D177" s="426"/>
      <c r="E177" s="426"/>
      <c r="F177" s="426"/>
      <c r="G177" s="426"/>
      <c r="H177" s="426"/>
      <c r="I177" s="649"/>
      <c r="J177" s="426"/>
      <c r="K177" s="426"/>
      <c r="L177" s="426"/>
      <c r="M177" s="426"/>
      <c r="N177" s="426"/>
      <c r="O177" s="426"/>
      <c r="P177" s="426"/>
      <c r="Q177" s="426"/>
      <c r="R177" s="426"/>
      <c r="S177" s="426"/>
      <c r="T177" s="426"/>
      <c r="U177" s="426"/>
      <c r="V177" s="426"/>
      <c r="W177" s="426"/>
      <c r="X177" s="426"/>
      <c r="Y177" s="426"/>
      <c r="Z177" s="426"/>
      <c r="AA177" s="426"/>
      <c r="AB177" s="427"/>
      <c r="AC177" s="650"/>
      <c r="AD177" s="252"/>
      <c r="AE177" s="207"/>
      <c r="AF177" s="207"/>
      <c r="AG177" s="207"/>
      <c r="AH177" s="207"/>
      <c r="AI177" s="207"/>
    </row>
    <row r="178" spans="1:35" s="208" customFormat="1" ht="18">
      <c r="A178" s="416"/>
      <c r="B178" s="632" t="s">
        <v>679</v>
      </c>
      <c r="C178" s="698"/>
      <c r="D178" s="699"/>
      <c r="E178" s="699"/>
      <c r="F178" s="699"/>
      <c r="G178" s="699"/>
      <c r="H178" s="699"/>
      <c r="I178" s="661"/>
      <c r="J178" s="426"/>
      <c r="K178" s="426"/>
      <c r="L178" s="426"/>
      <c r="M178" s="426"/>
      <c r="N178" s="426"/>
      <c r="O178" s="426"/>
      <c r="P178" s="426"/>
      <c r="Q178" s="426"/>
      <c r="R178" s="426"/>
      <c r="S178" s="426"/>
      <c r="T178" s="426"/>
      <c r="U178" s="426"/>
      <c r="V178" s="426"/>
      <c r="W178" s="426"/>
      <c r="X178" s="426"/>
      <c r="Y178" s="426"/>
      <c r="Z178" s="426"/>
      <c r="AA178" s="426"/>
      <c r="AB178" s="427"/>
      <c r="AC178" s="650"/>
      <c r="AD178" s="207"/>
      <c r="AE178" s="207"/>
      <c r="AF178" s="207"/>
      <c r="AG178" s="207"/>
      <c r="AH178" s="207"/>
      <c r="AI178" s="207"/>
    </row>
    <row r="179" spans="1:35" s="208" customFormat="1" ht="18">
      <c r="A179" s="416"/>
      <c r="B179" s="632" t="s">
        <v>633</v>
      </c>
      <c r="C179" s="698">
        <v>307</v>
      </c>
      <c r="D179" s="699">
        <v>309</v>
      </c>
      <c r="E179" s="699">
        <v>380</v>
      </c>
      <c r="F179" s="699">
        <v>308</v>
      </c>
      <c r="G179" s="699">
        <v>306</v>
      </c>
      <c r="H179" s="699">
        <v>275</v>
      </c>
      <c r="I179" s="661">
        <v>359</v>
      </c>
      <c r="J179" s="426">
        <v>356</v>
      </c>
      <c r="K179" s="426">
        <v>329</v>
      </c>
      <c r="L179" s="426">
        <v>303</v>
      </c>
      <c r="M179" s="426">
        <v>279</v>
      </c>
      <c r="N179" s="426">
        <v>264</v>
      </c>
      <c r="O179" s="426">
        <v>241</v>
      </c>
      <c r="P179" s="426">
        <v>236</v>
      </c>
      <c r="Q179" s="426">
        <v>230</v>
      </c>
      <c r="R179" s="426">
        <v>230</v>
      </c>
      <c r="S179" s="426">
        <v>224</v>
      </c>
      <c r="T179" s="426">
        <v>210</v>
      </c>
      <c r="U179" s="426"/>
      <c r="V179" s="426">
        <v>206</v>
      </c>
      <c r="W179" s="426">
        <v>207</v>
      </c>
      <c r="X179" s="426">
        <v>212</v>
      </c>
      <c r="Y179" s="426">
        <v>227</v>
      </c>
      <c r="Z179" s="426">
        <v>240</v>
      </c>
      <c r="AA179" s="426">
        <v>242</v>
      </c>
      <c r="AB179" s="427">
        <v>241</v>
      </c>
      <c r="AC179" s="650">
        <v>6665818</v>
      </c>
      <c r="AD179" s="207"/>
      <c r="AE179" s="207"/>
      <c r="AF179" s="207"/>
      <c r="AG179" s="207"/>
      <c r="AH179" s="207"/>
      <c r="AI179" s="207"/>
    </row>
    <row r="180" spans="1:35" s="208" customFormat="1" ht="18">
      <c r="A180" s="416">
        <v>160</v>
      </c>
      <c r="B180" s="635" t="s">
        <v>680</v>
      </c>
      <c r="C180" s="2051"/>
      <c r="D180" s="2045"/>
      <c r="E180" s="2045"/>
      <c r="F180" s="2045"/>
      <c r="G180" s="2045"/>
      <c r="H180" s="2045"/>
      <c r="I180" s="2046"/>
      <c r="J180" s="417"/>
      <c r="K180" s="417"/>
      <c r="L180" s="417"/>
      <c r="M180" s="417"/>
      <c r="N180" s="417"/>
      <c r="O180" s="417"/>
      <c r="P180" s="417"/>
      <c r="Q180" s="417"/>
      <c r="R180" s="417"/>
      <c r="S180" s="417"/>
      <c r="T180" s="417"/>
      <c r="U180" s="417"/>
      <c r="V180" s="417"/>
      <c r="W180" s="417"/>
      <c r="X180" s="417"/>
      <c r="Y180" s="417"/>
      <c r="Z180" s="417"/>
      <c r="AA180" s="417"/>
      <c r="AB180" s="418"/>
      <c r="AC180" s="636"/>
      <c r="AD180" s="207"/>
      <c r="AE180" s="207"/>
      <c r="AF180" s="207"/>
      <c r="AG180" s="207"/>
      <c r="AH180" s="207"/>
      <c r="AI180" s="207"/>
    </row>
    <row r="181" spans="1:35" s="208" customFormat="1" ht="18">
      <c r="A181" s="2043">
        <v>161</v>
      </c>
      <c r="B181" s="659" t="s">
        <v>625</v>
      </c>
      <c r="C181" s="2052"/>
      <c r="D181" s="2048"/>
      <c r="E181" s="2048"/>
      <c r="F181" s="2048"/>
      <c r="G181" s="2048"/>
      <c r="H181" s="2048"/>
      <c r="I181" s="2046"/>
      <c r="J181" s="419"/>
      <c r="K181" s="419"/>
      <c r="L181" s="419"/>
      <c r="M181" s="419"/>
      <c r="N181" s="419"/>
      <c r="O181" s="419"/>
      <c r="P181" s="419"/>
      <c r="Q181" s="419"/>
      <c r="R181" s="419"/>
      <c r="S181" s="419"/>
      <c r="T181" s="419"/>
      <c r="U181" s="419"/>
      <c r="V181" s="419"/>
      <c r="W181" s="419"/>
      <c r="X181" s="419"/>
      <c r="Y181" s="419"/>
      <c r="Z181" s="419"/>
      <c r="AA181" s="419"/>
      <c r="AB181" s="420"/>
      <c r="AC181" s="638"/>
      <c r="AD181" s="207"/>
      <c r="AE181" s="207"/>
      <c r="AF181" s="207"/>
      <c r="AG181" s="207"/>
      <c r="AH181" s="207"/>
      <c r="AI181" s="207"/>
    </row>
    <row r="182" spans="1:35" s="208" customFormat="1" ht="18">
      <c r="A182" s="416">
        <v>162</v>
      </c>
      <c r="B182" s="660" t="s">
        <v>637</v>
      </c>
      <c r="C182" s="2056">
        <v>22</v>
      </c>
      <c r="D182" s="2050">
        <v>22</v>
      </c>
      <c r="E182" s="2050">
        <v>22</v>
      </c>
      <c r="F182" s="2050">
        <v>22</v>
      </c>
      <c r="G182" s="2050">
        <v>22</v>
      </c>
      <c r="H182" s="2050">
        <v>22</v>
      </c>
      <c r="I182" s="2046">
        <v>22</v>
      </c>
      <c r="J182" s="421">
        <v>22</v>
      </c>
      <c r="K182" s="421">
        <v>20</v>
      </c>
      <c r="L182" s="421">
        <v>20</v>
      </c>
      <c r="M182" s="421">
        <v>18</v>
      </c>
      <c r="N182" s="421">
        <v>18</v>
      </c>
      <c r="O182" s="421">
        <v>18</v>
      </c>
      <c r="P182" s="421">
        <v>16</v>
      </c>
      <c r="Q182" s="421">
        <v>16</v>
      </c>
      <c r="R182" s="421">
        <v>16</v>
      </c>
      <c r="S182" s="421">
        <v>16</v>
      </c>
      <c r="T182" s="421">
        <v>14</v>
      </c>
      <c r="U182" s="421"/>
      <c r="V182" s="421">
        <v>18</v>
      </c>
      <c r="W182" s="421">
        <v>22</v>
      </c>
      <c r="X182" s="421">
        <v>22</v>
      </c>
      <c r="Y182" s="421">
        <v>22</v>
      </c>
      <c r="Z182" s="421">
        <v>22</v>
      </c>
      <c r="AA182" s="421">
        <v>22</v>
      </c>
      <c r="AB182" s="422">
        <v>22</v>
      </c>
      <c r="AC182" s="640">
        <v>452160</v>
      </c>
      <c r="AD182" s="207"/>
      <c r="AE182" s="207"/>
      <c r="AF182" s="207"/>
      <c r="AG182" s="207"/>
      <c r="AH182" s="207"/>
      <c r="AI182" s="207"/>
    </row>
    <row r="183" spans="1:35" ht="18">
      <c r="A183" s="2043">
        <v>163</v>
      </c>
      <c r="B183" s="641" t="s">
        <v>638</v>
      </c>
      <c r="C183" s="428"/>
      <c r="D183" s="429"/>
      <c r="E183" s="429"/>
      <c r="F183" s="429"/>
      <c r="G183" s="429"/>
      <c r="H183" s="429"/>
      <c r="I183" s="652"/>
      <c r="J183" s="429"/>
      <c r="K183" s="429"/>
      <c r="L183" s="429"/>
      <c r="M183" s="429"/>
      <c r="N183" s="429"/>
      <c r="O183" s="429"/>
      <c r="P183" s="429"/>
      <c r="Q183" s="429"/>
      <c r="R183" s="429"/>
      <c r="S183" s="429"/>
      <c r="T183" s="429"/>
      <c r="U183" s="429"/>
      <c r="V183" s="429"/>
      <c r="W183" s="429"/>
      <c r="X183" s="429"/>
      <c r="Y183" s="429"/>
      <c r="Z183" s="429"/>
      <c r="AA183" s="429"/>
      <c r="AB183" s="430"/>
      <c r="AC183" s="653"/>
      <c r="AD183" s="219"/>
      <c r="AE183" s="219"/>
      <c r="AF183" s="219"/>
      <c r="AG183" s="219"/>
      <c r="AH183" s="219"/>
      <c r="AI183" s="219"/>
    </row>
    <row r="184" spans="1:35" ht="18">
      <c r="A184" s="416">
        <v>164</v>
      </c>
      <c r="B184" s="648" t="s">
        <v>639</v>
      </c>
      <c r="C184" s="1402">
        <v>5</v>
      </c>
      <c r="D184" s="426">
        <v>5</v>
      </c>
      <c r="E184" s="426">
        <v>5</v>
      </c>
      <c r="F184" s="426">
        <v>5</v>
      </c>
      <c r="G184" s="426">
        <v>5</v>
      </c>
      <c r="H184" s="426">
        <v>5</v>
      </c>
      <c r="I184" s="649">
        <v>5</v>
      </c>
      <c r="J184" s="426">
        <v>5</v>
      </c>
      <c r="K184" s="426">
        <v>8</v>
      </c>
      <c r="L184" s="426">
        <v>11</v>
      </c>
      <c r="M184" s="426">
        <v>11</v>
      </c>
      <c r="N184" s="426">
        <v>11</v>
      </c>
      <c r="O184" s="426">
        <v>11</v>
      </c>
      <c r="P184" s="426">
        <v>11</v>
      </c>
      <c r="Q184" s="426">
        <v>11</v>
      </c>
      <c r="R184" s="426">
        <v>11</v>
      </c>
      <c r="S184" s="426">
        <v>11</v>
      </c>
      <c r="T184" s="426">
        <v>11</v>
      </c>
      <c r="U184" s="426"/>
      <c r="V184" s="426">
        <v>11</v>
      </c>
      <c r="W184" s="426">
        <v>11</v>
      </c>
      <c r="X184" s="426">
        <v>11</v>
      </c>
      <c r="Y184" s="426">
        <v>11</v>
      </c>
      <c r="Z184" s="426">
        <v>11</v>
      </c>
      <c r="AA184" s="426">
        <v>11</v>
      </c>
      <c r="AB184" s="427">
        <v>11</v>
      </c>
      <c r="AC184" s="650">
        <v>215118</v>
      </c>
      <c r="AD184" s="219"/>
      <c r="AE184" s="219"/>
      <c r="AF184" s="219"/>
      <c r="AG184" s="219"/>
      <c r="AH184" s="219"/>
      <c r="AI184" s="219"/>
    </row>
    <row r="185" spans="1:35" ht="18">
      <c r="A185" s="2043">
        <v>165</v>
      </c>
      <c r="B185" s="651" t="s">
        <v>626</v>
      </c>
      <c r="C185" s="431"/>
      <c r="D185" s="417"/>
      <c r="E185" s="417"/>
      <c r="F185" s="417"/>
      <c r="G185" s="417"/>
      <c r="H185" s="417"/>
      <c r="I185" s="655"/>
      <c r="J185" s="417"/>
      <c r="K185" s="417"/>
      <c r="L185" s="417"/>
      <c r="M185" s="417"/>
      <c r="N185" s="417">
        <v>3</v>
      </c>
      <c r="O185" s="417">
        <v>6</v>
      </c>
      <c r="P185" s="417">
        <v>6</v>
      </c>
      <c r="Q185" s="417">
        <v>6</v>
      </c>
      <c r="R185" s="417"/>
      <c r="S185" s="417"/>
      <c r="T185" s="417"/>
      <c r="U185" s="417"/>
      <c r="V185" s="417"/>
      <c r="W185" s="417"/>
      <c r="X185" s="417"/>
      <c r="Y185" s="417"/>
      <c r="Z185" s="417"/>
      <c r="AA185" s="417"/>
      <c r="AB185" s="418"/>
      <c r="AC185" s="700">
        <v>20300</v>
      </c>
      <c r="AD185" s="219"/>
      <c r="AE185" s="219"/>
      <c r="AF185" s="219"/>
      <c r="AG185" s="219"/>
      <c r="AH185" s="219"/>
      <c r="AI185" s="219"/>
    </row>
    <row r="186" spans="1:35" ht="18">
      <c r="A186" s="416">
        <v>166</v>
      </c>
      <c r="B186" s="659" t="s">
        <v>627</v>
      </c>
      <c r="C186" s="434"/>
      <c r="D186" s="435"/>
      <c r="E186" s="435"/>
      <c r="F186" s="435"/>
      <c r="G186" s="435"/>
      <c r="H186" s="435"/>
      <c r="I186" s="661"/>
      <c r="J186" s="436"/>
      <c r="K186" s="436"/>
      <c r="L186" s="436"/>
      <c r="M186" s="436"/>
      <c r="N186" s="436"/>
      <c r="O186" s="436"/>
      <c r="P186" s="436"/>
      <c r="Q186" s="436"/>
      <c r="R186" s="436"/>
      <c r="S186" s="436"/>
      <c r="T186" s="436">
        <v>8</v>
      </c>
      <c r="U186" s="436"/>
      <c r="V186" s="436">
        <v>8</v>
      </c>
      <c r="W186" s="436">
        <v>8</v>
      </c>
      <c r="X186" s="436">
        <v>8</v>
      </c>
      <c r="Y186" s="436">
        <v>8</v>
      </c>
      <c r="Z186" s="436"/>
      <c r="AA186" s="436"/>
      <c r="AB186" s="437">
        <v>0</v>
      </c>
      <c r="AC186" s="662">
        <v>20975</v>
      </c>
      <c r="AD186" s="219"/>
      <c r="AE186" s="219"/>
      <c r="AF186" s="219"/>
      <c r="AG186" s="219"/>
      <c r="AH186" s="219"/>
      <c r="AI186" s="219"/>
    </row>
    <row r="187" spans="1:35" ht="18">
      <c r="A187" s="2043">
        <v>167</v>
      </c>
      <c r="B187" s="660" t="s">
        <v>628</v>
      </c>
      <c r="C187" s="2066"/>
      <c r="D187" s="2067"/>
      <c r="E187" s="2067"/>
      <c r="F187" s="2067"/>
      <c r="G187" s="2067"/>
      <c r="H187" s="2067"/>
      <c r="I187" s="2055"/>
      <c r="J187" s="440"/>
      <c r="K187" s="440"/>
      <c r="L187" s="440"/>
      <c r="M187" s="440"/>
      <c r="N187" s="440"/>
      <c r="O187" s="440"/>
      <c r="P187" s="440"/>
      <c r="Q187" s="440"/>
      <c r="R187" s="440"/>
      <c r="S187" s="440"/>
      <c r="T187" s="440"/>
      <c r="U187" s="440"/>
      <c r="V187" s="440"/>
      <c r="W187" s="440"/>
      <c r="X187" s="440"/>
      <c r="Y187" s="440"/>
      <c r="Z187" s="440"/>
      <c r="AA187" s="440"/>
      <c r="AB187" s="441"/>
      <c r="AC187" s="685"/>
      <c r="AD187" s="219"/>
      <c r="AE187" s="219"/>
      <c r="AF187" s="219"/>
      <c r="AG187" s="219"/>
      <c r="AH187" s="219"/>
      <c r="AI187" s="219"/>
    </row>
    <row r="188" spans="1:35" ht="18">
      <c r="A188" s="416">
        <v>168</v>
      </c>
      <c r="B188" s="641" t="s">
        <v>636</v>
      </c>
      <c r="C188" s="2070"/>
      <c r="D188" s="2071"/>
      <c r="E188" s="2071"/>
      <c r="F188" s="2071"/>
      <c r="G188" s="2071"/>
      <c r="H188" s="2071">
        <v>0</v>
      </c>
      <c r="I188" s="2072">
        <v>28</v>
      </c>
      <c r="J188" s="443">
        <v>28</v>
      </c>
      <c r="K188" s="443">
        <v>28</v>
      </c>
      <c r="L188" s="443">
        <v>28</v>
      </c>
      <c r="M188" s="443">
        <v>25</v>
      </c>
      <c r="N188" s="443">
        <v>36</v>
      </c>
      <c r="O188" s="443">
        <v>36</v>
      </c>
      <c r="P188" s="443">
        <v>36</v>
      </c>
      <c r="Q188" s="443">
        <v>36</v>
      </c>
      <c r="R188" s="443">
        <v>33</v>
      </c>
      <c r="S188" s="443">
        <v>27</v>
      </c>
      <c r="T188" s="443">
        <v>27</v>
      </c>
      <c r="U188" s="443"/>
      <c r="V188" s="443">
        <v>27</v>
      </c>
      <c r="W188" s="443">
        <v>27</v>
      </c>
      <c r="X188" s="443">
        <v>27</v>
      </c>
      <c r="Y188" s="443"/>
      <c r="Z188" s="438"/>
      <c r="AA188" s="443"/>
      <c r="AB188" s="444"/>
      <c r="AC188" s="696">
        <v>399597</v>
      </c>
      <c r="AD188" s="219"/>
      <c r="AE188" s="219"/>
      <c r="AF188" s="219"/>
      <c r="AG188" s="219"/>
      <c r="AH188" s="219"/>
      <c r="AI188" s="219"/>
    </row>
    <row r="189" spans="1:35" ht="18">
      <c r="A189" s="2043">
        <v>169</v>
      </c>
      <c r="B189" s="648" t="s">
        <v>640</v>
      </c>
      <c r="C189" s="1402"/>
      <c r="D189" s="426"/>
      <c r="E189" s="426"/>
      <c r="F189" s="426"/>
      <c r="G189" s="426"/>
      <c r="H189" s="426"/>
      <c r="I189" s="649"/>
      <c r="J189" s="426"/>
      <c r="K189" s="426"/>
      <c r="L189" s="426"/>
      <c r="M189" s="426"/>
      <c r="N189" s="426"/>
      <c r="O189" s="426"/>
      <c r="P189" s="426"/>
      <c r="Q189" s="426"/>
      <c r="R189" s="426"/>
      <c r="S189" s="426"/>
      <c r="T189" s="426">
        <v>16</v>
      </c>
      <c r="U189" s="426"/>
      <c r="V189" s="426">
        <v>24</v>
      </c>
      <c r="W189" s="426">
        <v>25</v>
      </c>
      <c r="X189" s="426">
        <v>25</v>
      </c>
      <c r="Y189" s="426">
        <v>25</v>
      </c>
      <c r="Z189" s="426"/>
      <c r="AA189" s="426"/>
      <c r="AB189" s="427">
        <v>0</v>
      </c>
      <c r="AC189" s="650">
        <v>81888</v>
      </c>
      <c r="AD189" s="219"/>
      <c r="AE189" s="219"/>
      <c r="AF189" s="219"/>
      <c r="AG189" s="219"/>
      <c r="AH189" s="219"/>
      <c r="AI189" s="219"/>
    </row>
    <row r="190" spans="1:35" ht="18">
      <c r="A190" s="416">
        <v>170</v>
      </c>
      <c r="B190" s="651" t="s">
        <v>641</v>
      </c>
      <c r="C190" s="2044"/>
      <c r="D190" s="2045"/>
      <c r="E190" s="2045"/>
      <c r="F190" s="2045"/>
      <c r="G190" s="2045"/>
      <c r="H190" s="2045"/>
      <c r="I190" s="2046"/>
      <c r="J190" s="417"/>
      <c r="K190" s="417"/>
      <c r="L190" s="417"/>
      <c r="M190" s="417"/>
      <c r="N190" s="417"/>
      <c r="O190" s="417"/>
      <c r="P190" s="417"/>
      <c r="Q190" s="417"/>
      <c r="R190" s="417"/>
      <c r="S190" s="417"/>
      <c r="T190" s="417"/>
      <c r="U190" s="417"/>
      <c r="V190" s="417"/>
      <c r="W190" s="417"/>
      <c r="X190" s="417"/>
      <c r="Y190" s="417"/>
      <c r="Z190" s="417"/>
      <c r="AA190" s="417"/>
      <c r="AB190" s="418"/>
      <c r="AC190" s="636">
        <v>0</v>
      </c>
      <c r="AD190" s="219"/>
      <c r="AE190" s="219"/>
      <c r="AF190" s="219"/>
      <c r="AG190" s="219"/>
      <c r="AH190" s="219"/>
      <c r="AI190" s="219"/>
    </row>
    <row r="191" spans="1:35" ht="18">
      <c r="A191" s="2043">
        <v>171</v>
      </c>
      <c r="B191" s="659" t="s">
        <v>642</v>
      </c>
      <c r="C191" s="2047"/>
      <c r="D191" s="2048"/>
      <c r="E191" s="2048"/>
      <c r="F191" s="2048"/>
      <c r="G191" s="2048"/>
      <c r="H191" s="2048"/>
      <c r="I191" s="2046"/>
      <c r="J191" s="419"/>
      <c r="K191" s="419"/>
      <c r="L191" s="419"/>
      <c r="M191" s="419"/>
      <c r="N191" s="419"/>
      <c r="O191" s="419"/>
      <c r="P191" s="419"/>
      <c r="Q191" s="419"/>
      <c r="R191" s="419"/>
      <c r="S191" s="419"/>
      <c r="T191" s="419"/>
      <c r="U191" s="419"/>
      <c r="V191" s="419"/>
      <c r="W191" s="419"/>
      <c r="X191" s="419"/>
      <c r="Y191" s="419"/>
      <c r="Z191" s="419"/>
      <c r="AA191" s="419"/>
      <c r="AB191" s="420"/>
      <c r="AC191" s="638"/>
      <c r="AD191" s="219"/>
      <c r="AE191" s="219"/>
      <c r="AF191" s="219"/>
      <c r="AG191" s="219"/>
      <c r="AH191" s="219"/>
      <c r="AI191" s="219"/>
    </row>
    <row r="192" spans="1:35" ht="18">
      <c r="A192" s="416"/>
      <c r="B192" s="659" t="s">
        <v>643</v>
      </c>
      <c r="C192" s="2047"/>
      <c r="D192" s="2048"/>
      <c r="E192" s="2048"/>
      <c r="F192" s="2048"/>
      <c r="G192" s="2048"/>
      <c r="H192" s="2048"/>
      <c r="I192" s="2046"/>
      <c r="J192" s="419"/>
      <c r="K192" s="419"/>
      <c r="L192" s="419"/>
      <c r="M192" s="419"/>
      <c r="N192" s="419"/>
      <c r="O192" s="419">
        <v>2</v>
      </c>
      <c r="P192" s="419">
        <v>35</v>
      </c>
      <c r="Q192" s="419">
        <v>70</v>
      </c>
      <c r="R192" s="419">
        <v>35</v>
      </c>
      <c r="S192" s="419">
        <v>35</v>
      </c>
      <c r="T192" s="419">
        <v>35</v>
      </c>
      <c r="U192" s="419"/>
      <c r="V192" s="419">
        <v>70</v>
      </c>
      <c r="W192" s="419">
        <v>113</v>
      </c>
      <c r="X192" s="419">
        <v>113</v>
      </c>
      <c r="Y192" s="419">
        <v>95</v>
      </c>
      <c r="Z192" s="419">
        <v>95</v>
      </c>
      <c r="AA192" s="419">
        <v>95</v>
      </c>
      <c r="AB192" s="420">
        <v>50</v>
      </c>
      <c r="AC192" s="638">
        <v>834624</v>
      </c>
      <c r="AD192" s="219"/>
      <c r="AE192" s="219"/>
      <c r="AF192" s="219"/>
      <c r="AG192" s="219"/>
      <c r="AH192" s="219"/>
      <c r="AI192" s="219"/>
    </row>
    <row r="193" spans="1:35" ht="18">
      <c r="A193" s="416">
        <v>172</v>
      </c>
      <c r="B193" s="641" t="s">
        <v>644</v>
      </c>
      <c r="C193" s="2057"/>
      <c r="D193" s="2058"/>
      <c r="E193" s="2058"/>
      <c r="F193" s="2058"/>
      <c r="G193" s="2058"/>
      <c r="H193" s="2058"/>
      <c r="I193" s="2059"/>
      <c r="J193" s="438"/>
      <c r="K193" s="438"/>
      <c r="L193" s="438"/>
      <c r="M193" s="438"/>
      <c r="N193" s="438"/>
      <c r="O193" s="438"/>
      <c r="P193" s="438"/>
      <c r="Q193" s="438"/>
      <c r="R193" s="438"/>
      <c r="S193" s="438">
        <v>35</v>
      </c>
      <c r="T193" s="438">
        <v>35</v>
      </c>
      <c r="U193" s="438"/>
      <c r="V193" s="438">
        <v>60</v>
      </c>
      <c r="W193" s="438">
        <v>70</v>
      </c>
      <c r="X193" s="438">
        <v>105</v>
      </c>
      <c r="Y193" s="438">
        <v>113</v>
      </c>
      <c r="Z193" s="438">
        <v>113</v>
      </c>
      <c r="AA193" s="438">
        <v>113</v>
      </c>
      <c r="AB193" s="439">
        <v>35</v>
      </c>
      <c r="AC193" s="663">
        <v>598560</v>
      </c>
      <c r="AD193" s="219"/>
      <c r="AE193" s="219"/>
      <c r="AF193" s="219"/>
      <c r="AG193" s="219"/>
      <c r="AH193" s="219"/>
      <c r="AI193" s="219"/>
    </row>
    <row r="194" spans="1:35" ht="18">
      <c r="A194" s="2043">
        <v>173</v>
      </c>
      <c r="B194" s="648" t="s">
        <v>650</v>
      </c>
      <c r="C194" s="1411"/>
      <c r="D194" s="445"/>
      <c r="E194" s="445"/>
      <c r="F194" s="445"/>
      <c r="G194" s="445"/>
      <c r="H194" s="445"/>
      <c r="I194" s="691"/>
      <c r="J194" s="445"/>
      <c r="K194" s="445"/>
      <c r="L194" s="445"/>
      <c r="M194" s="445"/>
      <c r="N194" s="445"/>
      <c r="O194" s="445"/>
      <c r="P194" s="445">
        <v>0</v>
      </c>
      <c r="Q194" s="445">
        <v>0</v>
      </c>
      <c r="R194" s="445">
        <v>0</v>
      </c>
      <c r="S194" s="445">
        <v>0</v>
      </c>
      <c r="T194" s="445">
        <v>0</v>
      </c>
      <c r="U194" s="445"/>
      <c r="V194" s="445">
        <v>0</v>
      </c>
      <c r="W194" s="445">
        <v>0</v>
      </c>
      <c r="X194" s="445">
        <v>0</v>
      </c>
      <c r="Y194" s="445">
        <v>0</v>
      </c>
      <c r="Z194" s="445">
        <v>0</v>
      </c>
      <c r="AA194" s="445">
        <v>0</v>
      </c>
      <c r="AB194" s="446">
        <v>0</v>
      </c>
      <c r="AC194" s="692"/>
      <c r="AD194" s="219"/>
      <c r="AE194" s="219"/>
      <c r="AF194" s="219"/>
      <c r="AG194" s="219"/>
      <c r="AH194" s="219"/>
      <c r="AI194" s="219"/>
    </row>
    <row r="195" spans="1:35" ht="18">
      <c r="A195" s="2043">
        <v>175</v>
      </c>
      <c r="B195" s="651" t="s">
        <v>651</v>
      </c>
      <c r="C195" s="2073"/>
      <c r="D195" s="2054"/>
      <c r="E195" s="2054"/>
      <c r="F195" s="2054"/>
      <c r="G195" s="2054"/>
      <c r="H195" s="2054"/>
      <c r="I195" s="2055"/>
      <c r="J195" s="432"/>
      <c r="K195" s="432"/>
      <c r="L195" s="432"/>
      <c r="M195" s="432"/>
      <c r="N195" s="432"/>
      <c r="O195" s="432"/>
      <c r="P195" s="432"/>
      <c r="Q195" s="432"/>
      <c r="R195" s="432"/>
      <c r="S195" s="432"/>
      <c r="T195" s="432"/>
      <c r="U195" s="432"/>
      <c r="V195" s="432"/>
      <c r="W195" s="432"/>
      <c r="X195" s="432"/>
      <c r="Y195" s="432"/>
      <c r="Z195" s="432"/>
      <c r="AA195" s="432"/>
      <c r="AB195" s="433"/>
      <c r="AC195" s="658"/>
      <c r="AD195" s="219"/>
      <c r="AE195" s="219"/>
      <c r="AF195" s="219"/>
      <c r="AG195" s="219"/>
      <c r="AH195" s="219"/>
      <c r="AI195" s="219"/>
    </row>
    <row r="196" spans="1:35" ht="18">
      <c r="A196" s="416">
        <v>176</v>
      </c>
      <c r="B196" s="637" t="s">
        <v>652</v>
      </c>
      <c r="C196" s="2074">
        <v>34</v>
      </c>
      <c r="D196" s="2069">
        <v>34</v>
      </c>
      <c r="E196" s="2069">
        <v>34</v>
      </c>
      <c r="F196" s="2069">
        <v>34</v>
      </c>
      <c r="G196" s="2069">
        <v>0</v>
      </c>
      <c r="H196" s="2069"/>
      <c r="I196" s="2055"/>
      <c r="J196" s="447"/>
      <c r="K196" s="447"/>
      <c r="L196" s="447"/>
      <c r="M196" s="447"/>
      <c r="N196" s="447"/>
      <c r="O196" s="447">
        <v>24</v>
      </c>
      <c r="P196" s="447">
        <v>45</v>
      </c>
      <c r="Q196" s="447">
        <v>100</v>
      </c>
      <c r="R196" s="447">
        <v>73</v>
      </c>
      <c r="S196" s="447">
        <v>67</v>
      </c>
      <c r="T196" s="447">
        <v>71</v>
      </c>
      <c r="U196" s="447"/>
      <c r="V196" s="447">
        <v>103</v>
      </c>
      <c r="W196" s="447">
        <v>112</v>
      </c>
      <c r="X196" s="447">
        <v>113</v>
      </c>
      <c r="Y196" s="447">
        <v>113</v>
      </c>
      <c r="Z196" s="447">
        <v>70</v>
      </c>
      <c r="AA196" s="447">
        <v>34</v>
      </c>
      <c r="AB196" s="448">
        <v>34</v>
      </c>
      <c r="AC196" s="693">
        <v>994080</v>
      </c>
      <c r="AD196" s="219"/>
      <c r="AE196" s="219"/>
      <c r="AF196" s="219"/>
      <c r="AG196" s="219"/>
      <c r="AH196" s="219"/>
      <c r="AI196" s="219"/>
    </row>
    <row r="197" spans="1:35" ht="18">
      <c r="A197" s="2043">
        <v>177</v>
      </c>
      <c r="B197" s="670" t="s">
        <v>653</v>
      </c>
      <c r="C197" s="2066"/>
      <c r="D197" s="2067"/>
      <c r="E197" s="2067"/>
      <c r="F197" s="2067"/>
      <c r="G197" s="2067"/>
      <c r="H197" s="2067">
        <v>0</v>
      </c>
      <c r="I197" s="2055">
        <v>0</v>
      </c>
      <c r="J197" s="440">
        <v>2</v>
      </c>
      <c r="K197" s="440">
        <v>3</v>
      </c>
      <c r="L197" s="440">
        <v>5</v>
      </c>
      <c r="M197" s="440">
        <v>7</v>
      </c>
      <c r="N197" s="440">
        <v>7</v>
      </c>
      <c r="O197" s="440">
        <v>7</v>
      </c>
      <c r="P197" s="440">
        <v>7</v>
      </c>
      <c r="Q197" s="440">
        <v>6</v>
      </c>
      <c r="R197" s="440">
        <v>5</v>
      </c>
      <c r="S197" s="440">
        <v>3</v>
      </c>
      <c r="T197" s="440">
        <v>1</v>
      </c>
      <c r="U197" s="440"/>
      <c r="V197" s="440"/>
      <c r="W197" s="440"/>
      <c r="X197" s="440"/>
      <c r="Y197" s="440"/>
      <c r="Z197" s="440"/>
      <c r="AA197" s="440"/>
      <c r="AB197" s="441"/>
      <c r="AC197" s="685">
        <v>55896</v>
      </c>
      <c r="AD197" s="219"/>
      <c r="AE197" s="219"/>
      <c r="AF197" s="219"/>
      <c r="AG197" s="219"/>
      <c r="AH197" s="219"/>
      <c r="AI197" s="219"/>
    </row>
    <row r="198" spans="1:35" ht="18.75" thickBot="1">
      <c r="A198" s="453">
        <v>178</v>
      </c>
      <c r="B198" s="671" t="s">
        <v>745</v>
      </c>
      <c r="C198" s="442"/>
      <c r="D198" s="443"/>
      <c r="E198" s="443"/>
      <c r="F198" s="443"/>
      <c r="G198" s="443"/>
      <c r="H198" s="443"/>
      <c r="I198" s="686"/>
      <c r="J198" s="443"/>
      <c r="K198" s="443"/>
      <c r="L198" s="443"/>
      <c r="M198" s="443"/>
      <c r="N198" s="443"/>
      <c r="O198" s="443"/>
      <c r="P198" s="443"/>
      <c r="Q198" s="443"/>
      <c r="R198" s="443"/>
      <c r="S198" s="443">
        <v>20</v>
      </c>
      <c r="T198" s="443">
        <v>35</v>
      </c>
      <c r="U198" s="443"/>
      <c r="V198" s="443">
        <v>54</v>
      </c>
      <c r="W198" s="443">
        <v>55</v>
      </c>
      <c r="X198" s="443">
        <v>55</v>
      </c>
      <c r="Y198" s="443">
        <v>55</v>
      </c>
      <c r="Z198" s="438">
        <v>55</v>
      </c>
      <c r="AA198" s="443">
        <v>35</v>
      </c>
      <c r="AB198" s="444">
        <v>35</v>
      </c>
      <c r="AC198" s="687">
        <v>345600</v>
      </c>
      <c r="AD198" s="219"/>
      <c r="AE198" s="219"/>
      <c r="AF198" s="219"/>
      <c r="AG198" s="219"/>
      <c r="AH198" s="219"/>
      <c r="AI198" s="219"/>
    </row>
    <row r="199" spans="1:35" ht="18.75" thickBot="1">
      <c r="A199" s="1524"/>
      <c r="B199" s="1525" t="s">
        <v>938</v>
      </c>
      <c r="C199" s="1526"/>
      <c r="D199" s="1527"/>
      <c r="E199" s="1527"/>
      <c r="F199" s="1527"/>
      <c r="G199" s="1527"/>
      <c r="H199" s="1527">
        <v>0</v>
      </c>
      <c r="I199" s="1528">
        <v>4</v>
      </c>
      <c r="J199" s="1527">
        <v>12</v>
      </c>
      <c r="K199" s="1527">
        <v>22</v>
      </c>
      <c r="L199" s="1527">
        <v>29</v>
      </c>
      <c r="M199" s="1527">
        <v>34</v>
      </c>
      <c r="N199" s="1527"/>
      <c r="O199" s="1527">
        <v>23</v>
      </c>
      <c r="P199" s="1527">
        <v>33</v>
      </c>
      <c r="Q199" s="1527">
        <v>27</v>
      </c>
      <c r="R199" s="1527">
        <v>17</v>
      </c>
      <c r="S199" s="1527">
        <v>7</v>
      </c>
      <c r="T199" s="1527">
        <v>1</v>
      </c>
      <c r="U199" s="1527"/>
      <c r="V199" s="1527"/>
      <c r="W199" s="1527"/>
      <c r="X199" s="1527">
        <v>0</v>
      </c>
      <c r="Y199" s="1527"/>
      <c r="Z199" s="1529"/>
      <c r="AA199" s="1527"/>
      <c r="AB199" s="1527"/>
      <c r="AC199" s="1530">
        <v>257739</v>
      </c>
      <c r="AD199" s="219"/>
      <c r="AE199" s="219"/>
      <c r="AF199" s="219"/>
      <c r="AG199" s="219"/>
      <c r="AH199" s="219"/>
      <c r="AI199" s="219"/>
    </row>
    <row r="200" spans="1:35" ht="18.75" thickBot="1">
      <c r="A200" s="1524"/>
      <c r="B200" s="1525" t="s">
        <v>956</v>
      </c>
      <c r="C200" s="1526">
        <v>552</v>
      </c>
      <c r="D200" s="1527">
        <v>568</v>
      </c>
      <c r="E200" s="1527">
        <v>568</v>
      </c>
      <c r="F200" s="1527">
        <v>567</v>
      </c>
      <c r="G200" s="1527">
        <v>532</v>
      </c>
      <c r="H200" s="1527">
        <v>513</v>
      </c>
      <c r="I200" s="1528">
        <v>516</v>
      </c>
      <c r="J200" s="1527">
        <v>512</v>
      </c>
      <c r="K200" s="1527">
        <v>517</v>
      </c>
      <c r="L200" s="1527">
        <v>508</v>
      </c>
      <c r="M200" s="1527">
        <v>601</v>
      </c>
      <c r="N200" s="1527">
        <v>610</v>
      </c>
      <c r="O200" s="1527">
        <v>652</v>
      </c>
      <c r="P200" s="1527">
        <v>659</v>
      </c>
      <c r="Q200" s="1527">
        <v>662</v>
      </c>
      <c r="R200" s="1527">
        <v>663</v>
      </c>
      <c r="S200" s="1527">
        <v>650</v>
      </c>
      <c r="T200" s="1527">
        <v>663</v>
      </c>
      <c r="U200" s="1527"/>
      <c r="V200" s="1527">
        <v>663</v>
      </c>
      <c r="W200" s="1527">
        <v>659</v>
      </c>
      <c r="X200" s="1527">
        <v>647</v>
      </c>
      <c r="Y200" s="1527">
        <v>660</v>
      </c>
      <c r="Z200" s="1529">
        <v>662</v>
      </c>
      <c r="AA200" s="1527">
        <v>665</v>
      </c>
      <c r="AB200" s="1527">
        <v>663</v>
      </c>
      <c r="AC200" s="1530">
        <v>14433000</v>
      </c>
      <c r="AD200" s="219"/>
      <c r="AE200" s="219"/>
      <c r="AF200" s="219"/>
      <c r="AG200" s="219"/>
      <c r="AH200" s="219"/>
      <c r="AI200" s="219"/>
    </row>
    <row r="201" spans="1:35" ht="19.5" thickBot="1">
      <c r="A201" s="453">
        <v>178</v>
      </c>
      <c r="B201" s="701" t="s">
        <v>960</v>
      </c>
      <c r="C201" s="454"/>
      <c r="D201" s="454"/>
      <c r="E201" s="454"/>
      <c r="F201" s="454"/>
      <c r="G201" s="454">
        <v>0</v>
      </c>
      <c r="H201" s="454">
        <v>1</v>
      </c>
      <c r="I201" s="702">
        <v>28</v>
      </c>
      <c r="J201" s="454">
        <v>84</v>
      </c>
      <c r="K201" s="454">
        <v>135</v>
      </c>
      <c r="L201" s="454">
        <v>171</v>
      </c>
      <c r="M201" s="454">
        <v>198</v>
      </c>
      <c r="N201" s="454">
        <v>202</v>
      </c>
      <c r="O201" s="454">
        <v>201</v>
      </c>
      <c r="P201" s="454">
        <v>186</v>
      </c>
      <c r="Q201" s="454">
        <v>148</v>
      </c>
      <c r="R201" s="454">
        <v>84</v>
      </c>
      <c r="S201" s="454">
        <v>36</v>
      </c>
      <c r="T201" s="454">
        <v>4</v>
      </c>
      <c r="U201" s="454"/>
      <c r="V201" s="454"/>
      <c r="W201" s="454"/>
      <c r="X201" s="454"/>
      <c r="Y201" s="454"/>
      <c r="Z201" s="1413"/>
      <c r="AA201" s="454"/>
      <c r="AB201" s="454"/>
      <c r="AC201" s="703">
        <v>1478630</v>
      </c>
      <c r="AD201" s="219"/>
      <c r="AE201" s="219"/>
      <c r="AF201" s="219"/>
      <c r="AG201" s="219"/>
      <c r="AH201" s="219"/>
      <c r="AI201" s="219"/>
    </row>
    <row r="202" spans="1:35">
      <c r="AD202" s="219"/>
      <c r="AE202" s="219"/>
      <c r="AF202" s="219"/>
      <c r="AG202" s="219"/>
      <c r="AH202" s="219"/>
      <c r="AI202" s="219"/>
    </row>
    <row r="203" spans="1:35">
      <c r="AD203" s="219"/>
      <c r="AE203" s="219"/>
      <c r="AF203" s="219"/>
      <c r="AG203" s="219"/>
      <c r="AH203" s="219"/>
      <c r="AI203" s="219"/>
    </row>
    <row r="204" spans="1:35">
      <c r="AD204" s="219"/>
      <c r="AE204" s="219"/>
      <c r="AF204" s="219"/>
      <c r="AG204" s="219"/>
      <c r="AH204" s="219"/>
      <c r="AI204" s="219"/>
    </row>
    <row r="205" spans="1:35">
      <c r="AD205" s="219"/>
      <c r="AE205" s="219"/>
      <c r="AF205" s="219"/>
      <c r="AG205" s="219"/>
      <c r="AH205" s="219"/>
      <c r="AI205" s="219"/>
    </row>
    <row r="206" spans="1:35">
      <c r="AD206" s="219"/>
      <c r="AE206" s="219"/>
      <c r="AF206" s="219"/>
      <c r="AG206" s="219"/>
      <c r="AH206" s="219"/>
      <c r="AI206" s="219"/>
    </row>
    <row r="207" spans="1:35">
      <c r="AD207" s="219"/>
      <c r="AE207" s="219"/>
      <c r="AF207" s="219"/>
      <c r="AG207" s="219"/>
      <c r="AH207" s="219"/>
      <c r="AI207" s="219"/>
    </row>
    <row r="208" spans="1:35">
      <c r="AD208" s="219"/>
      <c r="AE208" s="219"/>
      <c r="AF208" s="219"/>
      <c r="AG208" s="219"/>
      <c r="AH208" s="219"/>
      <c r="AI208" s="219"/>
    </row>
    <row r="209" spans="30:35">
      <c r="AD209" s="219"/>
      <c r="AE209" s="219"/>
      <c r="AF209" s="219"/>
      <c r="AG209" s="219"/>
      <c r="AH209" s="219"/>
      <c r="AI209" s="219"/>
    </row>
    <row r="210" spans="30:35">
      <c r="AD210" s="219"/>
      <c r="AE210" s="219"/>
      <c r="AF210" s="219"/>
      <c r="AG210" s="219"/>
      <c r="AH210" s="219"/>
      <c r="AI210" s="219"/>
    </row>
    <row r="211" spans="30:35">
      <c r="AD211" s="219"/>
      <c r="AE211" s="219"/>
      <c r="AF211" s="219"/>
      <c r="AG211" s="219"/>
      <c r="AH211" s="219"/>
      <c r="AI211" s="219"/>
    </row>
    <row r="212" spans="30:35">
      <c r="AD212" s="219"/>
      <c r="AE212" s="219"/>
      <c r="AF212" s="219"/>
      <c r="AG212" s="219"/>
      <c r="AH212" s="219"/>
      <c r="AI212" s="219"/>
    </row>
    <row r="213" spans="30:35">
      <c r="AD213" s="219"/>
      <c r="AE213" s="219"/>
      <c r="AF213" s="219"/>
      <c r="AG213" s="219"/>
      <c r="AH213" s="219"/>
      <c r="AI213" s="219"/>
    </row>
    <row r="214" spans="30:35">
      <c r="AD214" s="219"/>
      <c r="AE214" s="219"/>
      <c r="AF214" s="219"/>
      <c r="AG214" s="219"/>
      <c r="AH214" s="219"/>
      <c r="AI214" s="219"/>
    </row>
    <row r="215" spans="30:35">
      <c r="AD215" s="219"/>
      <c r="AE215" s="219"/>
      <c r="AF215" s="219"/>
      <c r="AG215" s="219"/>
      <c r="AH215" s="219"/>
      <c r="AI215" s="219"/>
    </row>
    <row r="216" spans="30:35">
      <c r="AD216" s="219"/>
      <c r="AE216" s="219"/>
      <c r="AF216" s="219"/>
      <c r="AG216" s="219"/>
      <c r="AH216" s="219"/>
      <c r="AI216" s="219"/>
    </row>
    <row r="217" spans="30:35">
      <c r="AD217" s="219"/>
      <c r="AE217" s="219"/>
      <c r="AF217" s="219"/>
      <c r="AG217" s="219"/>
      <c r="AH217" s="219"/>
      <c r="AI217" s="219"/>
    </row>
    <row r="218" spans="30:35">
      <c r="AD218" s="219"/>
      <c r="AE218" s="219"/>
      <c r="AF218" s="219"/>
      <c r="AG218" s="219"/>
      <c r="AH218" s="219"/>
      <c r="AI218" s="219"/>
    </row>
    <row r="219" spans="30:35">
      <c r="AD219" s="219"/>
      <c r="AE219" s="219"/>
      <c r="AF219" s="219"/>
      <c r="AG219" s="219"/>
      <c r="AH219" s="219"/>
      <c r="AI219" s="219"/>
    </row>
    <row r="220" spans="30:35">
      <c r="AD220" s="219"/>
      <c r="AE220" s="219"/>
      <c r="AF220" s="219"/>
      <c r="AG220" s="219"/>
      <c r="AH220" s="219"/>
      <c r="AI220" s="219"/>
    </row>
    <row r="221" spans="30:35">
      <c r="AD221" s="219"/>
      <c r="AE221" s="219"/>
      <c r="AF221" s="219"/>
      <c r="AG221" s="219"/>
      <c r="AH221" s="219"/>
      <c r="AI221" s="219"/>
    </row>
    <row r="222" spans="30:35">
      <c r="AD222" s="219"/>
      <c r="AE222" s="219"/>
      <c r="AF222" s="219"/>
      <c r="AG222" s="219"/>
      <c r="AH222" s="219"/>
      <c r="AI222" s="219"/>
    </row>
    <row r="223" spans="30:35">
      <c r="AD223" s="219"/>
      <c r="AE223" s="219"/>
      <c r="AF223" s="219"/>
      <c r="AG223" s="219"/>
      <c r="AH223" s="219"/>
      <c r="AI223" s="219"/>
    </row>
    <row r="224" spans="30:35">
      <c r="AD224" s="219"/>
      <c r="AE224" s="219"/>
      <c r="AF224" s="219"/>
      <c r="AG224" s="219"/>
      <c r="AH224" s="219"/>
      <c r="AI224" s="219"/>
    </row>
    <row r="225" spans="30:35">
      <c r="AD225" s="219"/>
      <c r="AE225" s="219"/>
      <c r="AF225" s="219"/>
      <c r="AG225" s="219"/>
      <c r="AH225" s="219"/>
      <c r="AI225" s="219"/>
    </row>
    <row r="226" spans="30:35">
      <c r="AD226" s="219"/>
      <c r="AE226" s="219"/>
      <c r="AF226" s="219"/>
      <c r="AG226" s="219"/>
      <c r="AH226" s="219"/>
      <c r="AI226" s="219"/>
    </row>
    <row r="227" spans="30:35">
      <c r="AD227" s="219"/>
      <c r="AE227" s="219"/>
      <c r="AF227" s="219"/>
      <c r="AG227" s="219"/>
      <c r="AH227" s="219"/>
      <c r="AI227" s="219"/>
    </row>
    <row r="228" spans="30:35">
      <c r="AD228" s="219"/>
      <c r="AE228" s="219"/>
      <c r="AF228" s="219"/>
      <c r="AG228" s="219"/>
      <c r="AH228" s="219"/>
      <c r="AI228" s="219"/>
    </row>
    <row r="229" spans="30:35">
      <c r="AD229" s="219"/>
      <c r="AE229" s="219"/>
      <c r="AF229" s="219"/>
      <c r="AG229" s="219"/>
      <c r="AH229" s="219"/>
      <c r="AI229" s="219"/>
    </row>
    <row r="230" spans="30:35">
      <c r="AD230" s="219"/>
      <c r="AE230" s="219"/>
      <c r="AF230" s="219"/>
      <c r="AG230" s="219"/>
      <c r="AH230" s="219"/>
      <c r="AI230" s="219"/>
    </row>
    <row r="231" spans="30:35">
      <c r="AD231" s="219"/>
      <c r="AE231" s="219"/>
      <c r="AF231" s="219"/>
      <c r="AG231" s="219"/>
      <c r="AH231" s="219"/>
      <c r="AI231" s="219"/>
    </row>
    <row r="232" spans="30:35">
      <c r="AD232" s="219"/>
      <c r="AE232" s="219"/>
      <c r="AF232" s="219"/>
      <c r="AG232" s="219"/>
      <c r="AH232" s="219"/>
      <c r="AI232" s="219"/>
    </row>
    <row r="233" spans="30:35">
      <c r="AD233" s="219"/>
      <c r="AE233" s="219"/>
      <c r="AF233" s="219"/>
      <c r="AG233" s="219"/>
      <c r="AH233" s="219"/>
      <c r="AI233" s="219"/>
    </row>
    <row r="234" spans="30:35">
      <c r="AD234" s="219"/>
      <c r="AE234" s="219"/>
      <c r="AF234" s="219"/>
      <c r="AG234" s="219"/>
      <c r="AH234" s="219"/>
      <c r="AI234" s="219"/>
    </row>
    <row r="235" spans="30:35">
      <c r="AD235" s="219"/>
      <c r="AE235" s="219"/>
      <c r="AF235" s="219"/>
      <c r="AG235" s="219"/>
      <c r="AH235" s="219"/>
      <c r="AI235" s="219"/>
    </row>
    <row r="236" spans="30:35">
      <c r="AD236" s="219"/>
      <c r="AE236" s="219"/>
      <c r="AF236" s="219"/>
      <c r="AG236" s="219"/>
      <c r="AH236" s="219"/>
      <c r="AI236" s="219"/>
    </row>
    <row r="237" spans="30:35">
      <c r="AD237" s="219"/>
      <c r="AE237" s="219"/>
      <c r="AF237" s="219"/>
      <c r="AG237" s="219"/>
      <c r="AH237" s="219"/>
      <c r="AI237" s="219"/>
    </row>
    <row r="238" spans="30:35">
      <c r="AD238" s="219"/>
      <c r="AE238" s="219"/>
      <c r="AF238" s="219"/>
      <c r="AG238" s="219"/>
      <c r="AH238" s="219"/>
      <c r="AI238" s="219"/>
    </row>
    <row r="239" spans="30:35">
      <c r="AD239" s="219"/>
      <c r="AE239" s="219"/>
      <c r="AF239" s="219"/>
      <c r="AG239" s="219"/>
      <c r="AH239" s="219"/>
      <c r="AI239" s="219"/>
    </row>
    <row r="240" spans="30:35">
      <c r="AD240" s="219"/>
      <c r="AE240" s="219"/>
      <c r="AF240" s="219"/>
      <c r="AG240" s="219"/>
      <c r="AH240" s="219"/>
      <c r="AI240" s="219"/>
    </row>
    <row r="241" spans="30:35">
      <c r="AD241" s="219"/>
      <c r="AE241" s="219"/>
      <c r="AF241" s="219"/>
      <c r="AG241" s="219"/>
      <c r="AH241" s="219"/>
      <c r="AI241" s="219"/>
    </row>
    <row r="242" spans="30:35">
      <c r="AD242" s="219"/>
      <c r="AE242" s="219"/>
      <c r="AF242" s="219"/>
      <c r="AG242" s="219"/>
      <c r="AH242" s="219"/>
      <c r="AI242" s="219"/>
    </row>
    <row r="243" spans="30:35">
      <c r="AD243" s="219"/>
      <c r="AE243" s="219"/>
      <c r="AF243" s="219"/>
      <c r="AG243" s="219"/>
      <c r="AH243" s="219"/>
      <c r="AI243" s="219"/>
    </row>
    <row r="244" spans="30:35">
      <c r="AD244" s="219"/>
      <c r="AE244" s="219"/>
      <c r="AF244" s="219"/>
      <c r="AG244" s="219"/>
      <c r="AH244" s="219"/>
      <c r="AI244" s="219"/>
    </row>
    <row r="245" spans="30:35">
      <c r="AD245" s="219"/>
      <c r="AE245" s="219"/>
      <c r="AF245" s="219"/>
      <c r="AG245" s="219"/>
      <c r="AH245" s="219"/>
      <c r="AI245" s="219"/>
    </row>
    <row r="246" spans="30:35">
      <c r="AD246" s="219"/>
      <c r="AE246" s="219"/>
      <c r="AF246" s="219"/>
      <c r="AG246" s="219"/>
      <c r="AH246" s="219"/>
      <c r="AI246" s="219"/>
    </row>
    <row r="247" spans="30:35">
      <c r="AD247" s="219"/>
      <c r="AE247" s="219"/>
      <c r="AF247" s="219"/>
      <c r="AG247" s="219"/>
      <c r="AH247" s="219"/>
      <c r="AI247" s="219"/>
    </row>
    <row r="248" spans="30:35">
      <c r="AD248" s="219"/>
      <c r="AE248" s="219"/>
      <c r="AF248" s="219"/>
      <c r="AG248" s="219"/>
      <c r="AH248" s="219"/>
      <c r="AI248" s="219"/>
    </row>
    <row r="249" spans="30:35">
      <c r="AD249" s="219"/>
      <c r="AE249" s="219"/>
      <c r="AF249" s="219"/>
      <c r="AG249" s="219"/>
      <c r="AH249" s="219"/>
      <c r="AI249" s="219"/>
    </row>
    <row r="250" spans="30:35">
      <c r="AD250" s="219"/>
      <c r="AE250" s="219"/>
      <c r="AF250" s="219"/>
      <c r="AG250" s="219"/>
      <c r="AH250" s="219"/>
      <c r="AI250" s="219"/>
    </row>
    <row r="251" spans="30:35">
      <c r="AD251" s="219"/>
      <c r="AE251" s="219"/>
      <c r="AF251" s="219"/>
      <c r="AG251" s="219"/>
      <c r="AH251" s="219"/>
      <c r="AI251" s="219"/>
    </row>
    <row r="252" spans="30:35">
      <c r="AD252" s="219"/>
      <c r="AE252" s="219"/>
      <c r="AF252" s="219"/>
      <c r="AG252" s="219"/>
      <c r="AH252" s="219"/>
      <c r="AI252" s="219"/>
    </row>
    <row r="253" spans="30:35">
      <c r="AD253" s="219"/>
      <c r="AE253" s="219"/>
      <c r="AF253" s="219"/>
      <c r="AG253" s="219"/>
      <c r="AH253" s="219"/>
      <c r="AI253" s="219"/>
    </row>
    <row r="254" spans="30:35">
      <c r="AD254" s="219"/>
      <c r="AE254" s="219"/>
      <c r="AF254" s="219"/>
      <c r="AG254" s="219"/>
      <c r="AH254" s="219"/>
      <c r="AI254" s="219"/>
    </row>
    <row r="255" spans="30:35">
      <c r="AD255" s="219"/>
      <c r="AE255" s="219"/>
      <c r="AF255" s="219"/>
      <c r="AG255" s="219"/>
      <c r="AH255" s="219"/>
      <c r="AI255" s="219"/>
    </row>
    <row r="256" spans="30:35">
      <c r="AD256" s="219"/>
      <c r="AE256" s="219"/>
      <c r="AF256" s="219"/>
      <c r="AG256" s="219"/>
      <c r="AH256" s="219"/>
      <c r="AI256" s="219"/>
    </row>
    <row r="257" spans="30:35">
      <c r="AD257" s="219"/>
      <c r="AE257" s="219"/>
      <c r="AF257" s="219"/>
      <c r="AG257" s="219"/>
      <c r="AH257" s="219"/>
      <c r="AI257" s="219"/>
    </row>
    <row r="258" spans="30:35">
      <c r="AD258" s="219"/>
      <c r="AE258" s="219"/>
      <c r="AF258" s="219"/>
      <c r="AG258" s="219"/>
      <c r="AH258" s="219"/>
      <c r="AI258" s="219"/>
    </row>
    <row r="259" spans="30:35">
      <c r="AD259" s="219"/>
      <c r="AE259" s="219"/>
      <c r="AF259" s="219"/>
      <c r="AG259" s="219"/>
      <c r="AH259" s="219"/>
      <c r="AI259" s="219"/>
    </row>
    <row r="260" spans="30:35">
      <c r="AD260" s="219"/>
      <c r="AE260" s="219"/>
      <c r="AF260" s="219"/>
      <c r="AG260" s="219"/>
      <c r="AH260" s="219"/>
      <c r="AI260" s="219"/>
    </row>
    <row r="261" spans="30:35">
      <c r="AD261" s="219"/>
      <c r="AE261" s="219"/>
      <c r="AF261" s="219"/>
      <c r="AG261" s="219"/>
      <c r="AH261" s="219"/>
      <c r="AI261" s="219"/>
    </row>
    <row r="262" spans="30:35">
      <c r="AD262" s="219"/>
      <c r="AE262" s="219"/>
      <c r="AF262" s="219"/>
      <c r="AG262" s="219"/>
      <c r="AH262" s="219"/>
      <c r="AI262" s="219"/>
    </row>
    <row r="263" spans="30:35">
      <c r="AD263" s="219"/>
      <c r="AE263" s="219"/>
      <c r="AF263" s="219"/>
      <c r="AG263" s="219"/>
      <c r="AH263" s="219"/>
      <c r="AI263" s="219"/>
    </row>
    <row r="264" spans="30:35">
      <c r="AD264" s="219"/>
      <c r="AE264" s="219"/>
      <c r="AF264" s="219"/>
      <c r="AG264" s="219"/>
      <c r="AH264" s="219"/>
      <c r="AI264" s="219"/>
    </row>
    <row r="265" spans="30:35">
      <c r="AD265" s="219"/>
      <c r="AE265" s="219"/>
      <c r="AF265" s="219"/>
      <c r="AG265" s="219"/>
      <c r="AH265" s="219"/>
      <c r="AI265" s="219"/>
    </row>
    <row r="266" spans="30:35">
      <c r="AD266" s="219"/>
      <c r="AE266" s="219"/>
      <c r="AF266" s="219"/>
      <c r="AG266" s="219"/>
      <c r="AH266" s="219"/>
      <c r="AI266" s="219"/>
    </row>
    <row r="267" spans="30:35">
      <c r="AD267" s="219"/>
      <c r="AE267" s="219"/>
      <c r="AF267" s="219"/>
      <c r="AG267" s="219"/>
      <c r="AH267" s="219"/>
      <c r="AI267" s="219"/>
    </row>
    <row r="268" spans="30:35">
      <c r="AD268" s="219"/>
      <c r="AE268" s="219"/>
      <c r="AF268" s="219"/>
      <c r="AG268" s="219"/>
      <c r="AH268" s="219"/>
      <c r="AI268" s="219"/>
    </row>
    <row r="269" spans="30:35">
      <c r="AD269" s="219"/>
      <c r="AE269" s="219"/>
      <c r="AF269" s="219"/>
      <c r="AG269" s="219"/>
      <c r="AH269" s="219"/>
      <c r="AI269" s="219"/>
    </row>
    <row r="270" spans="30:35">
      <c r="AD270" s="219"/>
      <c r="AE270" s="219"/>
      <c r="AF270" s="219"/>
      <c r="AG270" s="219"/>
      <c r="AH270" s="219"/>
      <c r="AI270" s="219"/>
    </row>
    <row r="271" spans="30:35">
      <c r="AD271" s="219"/>
      <c r="AE271" s="219"/>
      <c r="AF271" s="219"/>
      <c r="AG271" s="219"/>
      <c r="AH271" s="219"/>
      <c r="AI271" s="219"/>
    </row>
    <row r="272" spans="30:35">
      <c r="AD272" s="219"/>
      <c r="AE272" s="219"/>
      <c r="AF272" s="219"/>
      <c r="AG272" s="219"/>
      <c r="AH272" s="219"/>
      <c r="AI272" s="219"/>
    </row>
    <row r="273" spans="30:35">
      <c r="AD273" s="219"/>
      <c r="AE273" s="219"/>
      <c r="AF273" s="219"/>
      <c r="AG273" s="219"/>
      <c r="AH273" s="219"/>
      <c r="AI273" s="219"/>
    </row>
    <row r="274" spans="30:35">
      <c r="AD274" s="219"/>
      <c r="AE274" s="219"/>
      <c r="AF274" s="219"/>
      <c r="AG274" s="219"/>
      <c r="AH274" s="219"/>
      <c r="AI274" s="219"/>
    </row>
    <row r="275" spans="30:35">
      <c r="AD275" s="219"/>
      <c r="AE275" s="219"/>
      <c r="AF275" s="219"/>
      <c r="AG275" s="219"/>
      <c r="AH275" s="219"/>
      <c r="AI275" s="219"/>
    </row>
    <row r="276" spans="30:35">
      <c r="AD276" s="219"/>
      <c r="AE276" s="219"/>
      <c r="AF276" s="219"/>
      <c r="AG276" s="219"/>
      <c r="AH276" s="219"/>
      <c r="AI276" s="219"/>
    </row>
    <row r="277" spans="30:35">
      <c r="AD277" s="219"/>
      <c r="AE277" s="219"/>
      <c r="AF277" s="219"/>
      <c r="AG277" s="219"/>
      <c r="AH277" s="219"/>
      <c r="AI277" s="219"/>
    </row>
    <row r="278" spans="30:35">
      <c r="AD278" s="219"/>
      <c r="AE278" s="219"/>
      <c r="AF278" s="219"/>
      <c r="AG278" s="219"/>
      <c r="AH278" s="219"/>
      <c r="AI278" s="219"/>
    </row>
    <row r="279" spans="30:35">
      <c r="AD279" s="219"/>
      <c r="AE279" s="219"/>
      <c r="AF279" s="219"/>
      <c r="AG279" s="219"/>
      <c r="AH279" s="219"/>
      <c r="AI279" s="219"/>
    </row>
    <row r="280" spans="30:35">
      <c r="AD280" s="219"/>
      <c r="AE280" s="219"/>
      <c r="AF280" s="219"/>
      <c r="AG280" s="219"/>
      <c r="AH280" s="219"/>
      <c r="AI280" s="219"/>
    </row>
    <row r="281" spans="30:35">
      <c r="AD281" s="219"/>
      <c r="AE281" s="219"/>
      <c r="AF281" s="219"/>
      <c r="AG281" s="219"/>
      <c r="AH281" s="219"/>
      <c r="AI281" s="219"/>
    </row>
    <row r="282" spans="30:35">
      <c r="AD282" s="219"/>
      <c r="AE282" s="219"/>
      <c r="AF282" s="219"/>
      <c r="AG282" s="219"/>
      <c r="AH282" s="219"/>
      <c r="AI282" s="219"/>
    </row>
    <row r="283" spans="30:35">
      <c r="AD283" s="219"/>
      <c r="AE283" s="219"/>
      <c r="AF283" s="219"/>
      <c r="AG283" s="219"/>
      <c r="AH283" s="219"/>
      <c r="AI283" s="219"/>
    </row>
    <row r="284" spans="30:35">
      <c r="AD284" s="219"/>
      <c r="AE284" s="219"/>
      <c r="AF284" s="219"/>
      <c r="AG284" s="219"/>
      <c r="AH284" s="219"/>
      <c r="AI284" s="219"/>
    </row>
    <row r="285" spans="30:35">
      <c r="AD285" s="219"/>
      <c r="AE285" s="219"/>
      <c r="AF285" s="219"/>
      <c r="AG285" s="219"/>
      <c r="AH285" s="219"/>
      <c r="AI285" s="219"/>
    </row>
    <row r="286" spans="30:35">
      <c r="AD286" s="219"/>
      <c r="AE286" s="219"/>
      <c r="AF286" s="219"/>
      <c r="AG286" s="219"/>
      <c r="AH286" s="219"/>
      <c r="AI286" s="219"/>
    </row>
    <row r="287" spans="30:35">
      <c r="AD287" s="219"/>
      <c r="AE287" s="219"/>
      <c r="AF287" s="219"/>
      <c r="AG287" s="219"/>
      <c r="AH287" s="219"/>
      <c r="AI287" s="219"/>
    </row>
    <row r="288" spans="30:35">
      <c r="AD288" s="219"/>
      <c r="AE288" s="219"/>
      <c r="AF288" s="219"/>
      <c r="AG288" s="219"/>
      <c r="AH288" s="219"/>
      <c r="AI288" s="219"/>
    </row>
    <row r="289" spans="30:35">
      <c r="AD289" s="219"/>
      <c r="AE289" s="219"/>
      <c r="AF289" s="219"/>
      <c r="AG289" s="219"/>
      <c r="AH289" s="219"/>
      <c r="AI289" s="219"/>
    </row>
    <row r="290" spans="30:35">
      <c r="AD290" s="219"/>
      <c r="AE290" s="219"/>
      <c r="AF290" s="219"/>
      <c r="AG290" s="219"/>
      <c r="AH290" s="219"/>
      <c r="AI290" s="219"/>
    </row>
    <row r="291" spans="30:35">
      <c r="AD291" s="219"/>
      <c r="AE291" s="219"/>
      <c r="AF291" s="219"/>
      <c r="AG291" s="219"/>
      <c r="AH291" s="219"/>
      <c r="AI291" s="219"/>
    </row>
    <row r="292" spans="30:35">
      <c r="AD292" s="219"/>
      <c r="AE292" s="219"/>
      <c r="AF292" s="219"/>
      <c r="AG292" s="219"/>
      <c r="AH292" s="219"/>
      <c r="AI292" s="219"/>
    </row>
    <row r="293" spans="30:35">
      <c r="AD293" s="219"/>
      <c r="AE293" s="219"/>
      <c r="AF293" s="219"/>
      <c r="AG293" s="219"/>
      <c r="AH293" s="219"/>
      <c r="AI293" s="219"/>
    </row>
    <row r="294" spans="30:35">
      <c r="AD294" s="219"/>
      <c r="AE294" s="219"/>
      <c r="AF294" s="219"/>
      <c r="AG294" s="219"/>
      <c r="AH294" s="219"/>
      <c r="AI294" s="219"/>
    </row>
    <row r="295" spans="30:35">
      <c r="AD295" s="219"/>
      <c r="AE295" s="219"/>
      <c r="AF295" s="219"/>
      <c r="AG295" s="219"/>
      <c r="AH295" s="219"/>
      <c r="AI295" s="219"/>
    </row>
    <row r="296" spans="30:35">
      <c r="AD296" s="219"/>
      <c r="AE296" s="219"/>
      <c r="AF296" s="219"/>
      <c r="AG296" s="219"/>
      <c r="AH296" s="219"/>
      <c r="AI296" s="219"/>
    </row>
    <row r="297" spans="30:35">
      <c r="AD297" s="219"/>
      <c r="AE297" s="219"/>
      <c r="AF297" s="219"/>
      <c r="AG297" s="219"/>
      <c r="AH297" s="219"/>
      <c r="AI297" s="219"/>
    </row>
    <row r="298" spans="30:35">
      <c r="AD298" s="219"/>
      <c r="AE298" s="219"/>
      <c r="AF298" s="219"/>
      <c r="AG298" s="219"/>
      <c r="AH298" s="219"/>
      <c r="AI298" s="219"/>
    </row>
    <row r="299" spans="30:35">
      <c r="AD299" s="219"/>
      <c r="AE299" s="219"/>
      <c r="AF299" s="219"/>
      <c r="AG299" s="219"/>
      <c r="AH299" s="219"/>
      <c r="AI299" s="219"/>
    </row>
    <row r="300" spans="30:35">
      <c r="AD300" s="219"/>
      <c r="AE300" s="219"/>
      <c r="AF300" s="219"/>
      <c r="AG300" s="219"/>
      <c r="AH300" s="219"/>
      <c r="AI300" s="219"/>
    </row>
    <row r="301" spans="30:35">
      <c r="AD301" s="219"/>
      <c r="AE301" s="219"/>
      <c r="AF301" s="219"/>
      <c r="AG301" s="219"/>
      <c r="AH301" s="219"/>
      <c r="AI301" s="219"/>
    </row>
    <row r="302" spans="30:35">
      <c r="AD302" s="219"/>
      <c r="AE302" s="219"/>
      <c r="AF302" s="219"/>
      <c r="AG302" s="219"/>
      <c r="AH302" s="219"/>
      <c r="AI302" s="219"/>
    </row>
    <row r="303" spans="30:35">
      <c r="AD303" s="219"/>
      <c r="AE303" s="219"/>
      <c r="AF303" s="219"/>
      <c r="AG303" s="219"/>
      <c r="AH303" s="219"/>
      <c r="AI303" s="219"/>
    </row>
    <row r="304" spans="30:35">
      <c r="AD304" s="219"/>
      <c r="AE304" s="219"/>
      <c r="AF304" s="219"/>
      <c r="AG304" s="219"/>
      <c r="AH304" s="219"/>
      <c r="AI304" s="219"/>
    </row>
    <row r="305" spans="30:35">
      <c r="AD305" s="219"/>
      <c r="AE305" s="219"/>
      <c r="AF305" s="219"/>
      <c r="AG305" s="219"/>
      <c r="AH305" s="219"/>
      <c r="AI305" s="219"/>
    </row>
    <row r="306" spans="30:35">
      <c r="AD306" s="219"/>
      <c r="AE306" s="219"/>
      <c r="AF306" s="219"/>
      <c r="AG306" s="219"/>
      <c r="AH306" s="219"/>
      <c r="AI306" s="219"/>
    </row>
    <row r="307" spans="30:35">
      <c r="AD307" s="219"/>
      <c r="AE307" s="219"/>
      <c r="AF307" s="219"/>
      <c r="AG307" s="219"/>
      <c r="AH307" s="219"/>
      <c r="AI307" s="219"/>
    </row>
    <row r="308" spans="30:35">
      <c r="AD308" s="219"/>
      <c r="AE308" s="219"/>
      <c r="AF308" s="219"/>
      <c r="AG308" s="219"/>
      <c r="AH308" s="219"/>
      <c r="AI308" s="219"/>
    </row>
    <row r="309" spans="30:35">
      <c r="AD309" s="219"/>
      <c r="AE309" s="219"/>
      <c r="AF309" s="219"/>
      <c r="AG309" s="219"/>
      <c r="AH309" s="219"/>
      <c r="AI309" s="219"/>
    </row>
    <row r="310" spans="30:35">
      <c r="AD310" s="219"/>
      <c r="AE310" s="219"/>
      <c r="AF310" s="219"/>
      <c r="AG310" s="219"/>
      <c r="AH310" s="219"/>
      <c r="AI310" s="219"/>
    </row>
    <row r="311" spans="30:35">
      <c r="AD311" s="219"/>
      <c r="AE311" s="219"/>
      <c r="AF311" s="219"/>
      <c r="AG311" s="219"/>
      <c r="AH311" s="219"/>
      <c r="AI311" s="219"/>
    </row>
    <row r="312" spans="30:35">
      <c r="AD312" s="219"/>
      <c r="AE312" s="219"/>
      <c r="AF312" s="219"/>
      <c r="AG312" s="219"/>
      <c r="AH312" s="219"/>
      <c r="AI312" s="219"/>
    </row>
    <row r="313" spans="30:35">
      <c r="AD313" s="219"/>
      <c r="AE313" s="219"/>
      <c r="AF313" s="219"/>
      <c r="AG313" s="219"/>
      <c r="AH313" s="219"/>
      <c r="AI313" s="219"/>
    </row>
    <row r="314" spans="30:35">
      <c r="AD314" s="219"/>
      <c r="AE314" s="219"/>
      <c r="AF314" s="219"/>
      <c r="AG314" s="219"/>
      <c r="AH314" s="219"/>
      <c r="AI314" s="219"/>
    </row>
    <row r="315" spans="30:35">
      <c r="AD315" s="219"/>
      <c r="AE315" s="219"/>
      <c r="AF315" s="219"/>
      <c r="AG315" s="219"/>
      <c r="AH315" s="219"/>
      <c r="AI315" s="219"/>
    </row>
    <row r="316" spans="30:35">
      <c r="AD316" s="219"/>
      <c r="AE316" s="219"/>
      <c r="AF316" s="219"/>
      <c r="AG316" s="219"/>
      <c r="AH316" s="219"/>
      <c r="AI316" s="219"/>
    </row>
    <row r="317" spans="30:35">
      <c r="AD317" s="219"/>
      <c r="AE317" s="219"/>
      <c r="AF317" s="219"/>
      <c r="AG317" s="219"/>
      <c r="AH317" s="219"/>
      <c r="AI317" s="219"/>
    </row>
    <row r="318" spans="30:35">
      <c r="AD318" s="219"/>
      <c r="AE318" s="219"/>
      <c r="AF318" s="219"/>
      <c r="AG318" s="219"/>
      <c r="AH318" s="219"/>
      <c r="AI318" s="219"/>
    </row>
    <row r="319" spans="30:35">
      <c r="AD319" s="219"/>
      <c r="AE319" s="219"/>
      <c r="AF319" s="219"/>
      <c r="AG319" s="219"/>
      <c r="AH319" s="219"/>
      <c r="AI319" s="219"/>
    </row>
    <row r="320" spans="30:35">
      <c r="AD320" s="219"/>
      <c r="AE320" s="219"/>
      <c r="AF320" s="219"/>
      <c r="AG320" s="219"/>
      <c r="AH320" s="219"/>
      <c r="AI320" s="219"/>
    </row>
    <row r="321" spans="30:35">
      <c r="AD321" s="219"/>
      <c r="AE321" s="219"/>
      <c r="AF321" s="219"/>
      <c r="AG321" s="219"/>
      <c r="AH321" s="219"/>
      <c r="AI321" s="219"/>
    </row>
    <row r="322" spans="30:35">
      <c r="AD322" s="219"/>
      <c r="AE322" s="219"/>
      <c r="AF322" s="219"/>
      <c r="AG322" s="219"/>
      <c r="AH322" s="219"/>
      <c r="AI322" s="219"/>
    </row>
    <row r="323" spans="30:35">
      <c r="AD323" s="219"/>
      <c r="AE323" s="219"/>
      <c r="AF323" s="219"/>
      <c r="AG323" s="219"/>
      <c r="AH323" s="219"/>
      <c r="AI323" s="219"/>
    </row>
    <row r="324" spans="30:35">
      <c r="AD324" s="219"/>
      <c r="AE324" s="219"/>
      <c r="AF324" s="219"/>
      <c r="AG324" s="219"/>
      <c r="AH324" s="219"/>
      <c r="AI324" s="219"/>
    </row>
    <row r="325" spans="30:35">
      <c r="AD325" s="219"/>
      <c r="AE325" s="219"/>
      <c r="AF325" s="219"/>
      <c r="AG325" s="219"/>
      <c r="AH325" s="219"/>
      <c r="AI325" s="219"/>
    </row>
    <row r="326" spans="30:35">
      <c r="AD326" s="219"/>
      <c r="AE326" s="219"/>
      <c r="AF326" s="219"/>
      <c r="AG326" s="219"/>
      <c r="AH326" s="219"/>
      <c r="AI326" s="219"/>
    </row>
    <row r="327" spans="30:35">
      <c r="AD327" s="219"/>
      <c r="AE327" s="219"/>
      <c r="AF327" s="219"/>
      <c r="AG327" s="219"/>
      <c r="AH327" s="219"/>
      <c r="AI327" s="219"/>
    </row>
    <row r="328" spans="30:35">
      <c r="AD328" s="219"/>
      <c r="AE328" s="219"/>
      <c r="AF328" s="219"/>
      <c r="AG328" s="219"/>
      <c r="AH328" s="219"/>
      <c r="AI328" s="219"/>
    </row>
    <row r="329" spans="30:35">
      <c r="AD329" s="219"/>
      <c r="AE329" s="219"/>
      <c r="AF329" s="219"/>
      <c r="AG329" s="219"/>
      <c r="AH329" s="219"/>
      <c r="AI329" s="219"/>
    </row>
    <row r="330" spans="30:35">
      <c r="AD330" s="219"/>
      <c r="AE330" s="219"/>
      <c r="AF330" s="219"/>
      <c r="AG330" s="219"/>
      <c r="AH330" s="219"/>
      <c r="AI330" s="219"/>
    </row>
    <row r="331" spans="30:35">
      <c r="AD331" s="219"/>
      <c r="AE331" s="219"/>
      <c r="AF331" s="219"/>
      <c r="AG331" s="219"/>
      <c r="AH331" s="219"/>
      <c r="AI331" s="219"/>
    </row>
    <row r="332" spans="30:35">
      <c r="AD332" s="219"/>
      <c r="AE332" s="219"/>
      <c r="AF332" s="219"/>
      <c r="AG332" s="219"/>
      <c r="AH332" s="219"/>
      <c r="AI332" s="219"/>
    </row>
    <row r="333" spans="30:35">
      <c r="AD333" s="219"/>
      <c r="AE333" s="219"/>
      <c r="AF333" s="219"/>
      <c r="AG333" s="219"/>
      <c r="AH333" s="219"/>
      <c r="AI333" s="219"/>
    </row>
    <row r="334" spans="30:35">
      <c r="AD334" s="219"/>
      <c r="AE334" s="219"/>
      <c r="AF334" s="219"/>
      <c r="AG334" s="219"/>
      <c r="AH334" s="219"/>
      <c r="AI334" s="219"/>
    </row>
    <row r="335" spans="30:35">
      <c r="AD335" s="219"/>
      <c r="AE335" s="219"/>
      <c r="AF335" s="219"/>
      <c r="AG335" s="219"/>
      <c r="AH335" s="219"/>
      <c r="AI335" s="219"/>
    </row>
    <row r="336" spans="30:35">
      <c r="AD336" s="219"/>
      <c r="AE336" s="219"/>
      <c r="AF336" s="219"/>
      <c r="AG336" s="219"/>
      <c r="AH336" s="219"/>
      <c r="AI336" s="219"/>
    </row>
    <row r="337" spans="30:35">
      <c r="AD337" s="219"/>
      <c r="AE337" s="219"/>
      <c r="AF337" s="219"/>
      <c r="AG337" s="219"/>
      <c r="AH337" s="219"/>
      <c r="AI337" s="219"/>
    </row>
    <row r="338" spans="30:35">
      <c r="AD338" s="219"/>
      <c r="AE338" s="219"/>
      <c r="AF338" s="219"/>
      <c r="AG338" s="219"/>
      <c r="AH338" s="219"/>
      <c r="AI338" s="219"/>
    </row>
    <row r="339" spans="30:35">
      <c r="AD339" s="219"/>
      <c r="AE339" s="219"/>
      <c r="AF339" s="219"/>
      <c r="AG339" s="219"/>
      <c r="AH339" s="219"/>
      <c r="AI339" s="219"/>
    </row>
    <row r="340" spans="30:35">
      <c r="AD340" s="219"/>
      <c r="AE340" s="219"/>
      <c r="AF340" s="219"/>
      <c r="AG340" s="219"/>
      <c r="AH340" s="219"/>
      <c r="AI340" s="219"/>
    </row>
    <row r="341" spans="30:35">
      <c r="AD341" s="219"/>
      <c r="AE341" s="219"/>
      <c r="AF341" s="219"/>
      <c r="AG341" s="219"/>
      <c r="AH341" s="219"/>
      <c r="AI341" s="219"/>
    </row>
    <row r="342" spans="30:35">
      <c r="AD342" s="219"/>
      <c r="AE342" s="219"/>
      <c r="AF342" s="219"/>
      <c r="AG342" s="219"/>
      <c r="AH342" s="219"/>
      <c r="AI342" s="219"/>
    </row>
    <row r="343" spans="30:35">
      <c r="AD343" s="219"/>
      <c r="AE343" s="219"/>
      <c r="AF343" s="219"/>
      <c r="AG343" s="219"/>
      <c r="AH343" s="219"/>
      <c r="AI343" s="219"/>
    </row>
    <row r="344" spans="30:35">
      <c r="AD344" s="219"/>
      <c r="AE344" s="219"/>
      <c r="AF344" s="219"/>
      <c r="AG344" s="219"/>
      <c r="AH344" s="219"/>
      <c r="AI344" s="219"/>
    </row>
    <row r="345" spans="30:35">
      <c r="AD345" s="219"/>
      <c r="AE345" s="219"/>
      <c r="AF345" s="219"/>
      <c r="AG345" s="219"/>
      <c r="AH345" s="219"/>
      <c r="AI345" s="219"/>
    </row>
    <row r="346" spans="30:35">
      <c r="AD346" s="219"/>
      <c r="AE346" s="219"/>
      <c r="AF346" s="219"/>
      <c r="AG346" s="219"/>
      <c r="AH346" s="219"/>
      <c r="AI346" s="219"/>
    </row>
    <row r="347" spans="30:35">
      <c r="AD347" s="219"/>
      <c r="AE347" s="219"/>
      <c r="AF347" s="219"/>
      <c r="AG347" s="219"/>
      <c r="AH347" s="219"/>
      <c r="AI347" s="219"/>
    </row>
    <row r="348" spans="30:35">
      <c r="AD348" s="219"/>
      <c r="AE348" s="219"/>
      <c r="AF348" s="219"/>
      <c r="AG348" s="219"/>
      <c r="AH348" s="219"/>
      <c r="AI348" s="219"/>
    </row>
    <row r="349" spans="30:35">
      <c r="AD349" s="219"/>
      <c r="AE349" s="219"/>
      <c r="AF349" s="219"/>
      <c r="AG349" s="219"/>
      <c r="AH349" s="219"/>
      <c r="AI349" s="219"/>
    </row>
    <row r="350" spans="30:35">
      <c r="AD350" s="219"/>
      <c r="AE350" s="219"/>
      <c r="AF350" s="219"/>
      <c r="AG350" s="219"/>
      <c r="AH350" s="219"/>
      <c r="AI350" s="219"/>
    </row>
    <row r="351" spans="30:35">
      <c r="AD351" s="219"/>
      <c r="AE351" s="219"/>
      <c r="AF351" s="221"/>
      <c r="AG351" s="221"/>
      <c r="AH351" s="219"/>
      <c r="AI351" s="219"/>
    </row>
    <row r="352" spans="30:35">
      <c r="AD352" s="219"/>
      <c r="AE352" s="219"/>
      <c r="AF352" s="221"/>
      <c r="AG352" s="221"/>
      <c r="AH352" s="219"/>
      <c r="AI352" s="219"/>
    </row>
    <row r="353" spans="30:35">
      <c r="AD353" s="219"/>
      <c r="AE353" s="219"/>
      <c r="AF353" s="221"/>
      <c r="AG353" s="221"/>
      <c r="AH353" s="219"/>
      <c r="AI353" s="219"/>
    </row>
    <row r="354" spans="30:35">
      <c r="AD354" s="219"/>
      <c r="AE354" s="219"/>
      <c r="AF354" s="221"/>
      <c r="AG354" s="221"/>
      <c r="AH354" s="221"/>
      <c r="AI354" s="219"/>
    </row>
    <row r="355" spans="30:35">
      <c r="AD355" s="219"/>
      <c r="AE355" s="219"/>
      <c r="AF355" s="221"/>
      <c r="AG355" s="221"/>
      <c r="AH355" s="221"/>
      <c r="AI355" s="219"/>
    </row>
    <row r="356" spans="30:35">
      <c r="AD356" s="219"/>
      <c r="AE356" s="219"/>
      <c r="AF356" s="221"/>
      <c r="AG356" s="221"/>
      <c r="AH356" s="221"/>
      <c r="AI356" s="219"/>
    </row>
    <row r="357" spans="30:35">
      <c r="AD357" s="219"/>
      <c r="AE357" s="219"/>
      <c r="AF357" s="221"/>
      <c r="AG357" s="221"/>
      <c r="AH357" s="221"/>
      <c r="AI357" s="219"/>
    </row>
    <row r="358" spans="30:35">
      <c r="AD358" s="219"/>
      <c r="AE358" s="219"/>
      <c r="AF358" s="221"/>
      <c r="AG358" s="221"/>
      <c r="AH358" s="221"/>
      <c r="AI358" s="219"/>
    </row>
    <row r="359" spans="30:35">
      <c r="AD359" s="219"/>
      <c r="AE359" s="219"/>
      <c r="AF359" s="221"/>
      <c r="AG359" s="221"/>
      <c r="AH359" s="221"/>
      <c r="AI359" s="219"/>
    </row>
    <row r="360" spans="30:35">
      <c r="AD360" s="219"/>
      <c r="AE360" s="219"/>
      <c r="AF360" s="221"/>
      <c r="AG360" s="221"/>
      <c r="AH360" s="221"/>
      <c r="AI360" s="219"/>
    </row>
    <row r="361" spans="30:35">
      <c r="AD361" s="219"/>
      <c r="AE361" s="219"/>
      <c r="AF361" s="221"/>
      <c r="AG361" s="221"/>
      <c r="AH361" s="221"/>
      <c r="AI361" s="219"/>
    </row>
    <row r="362" spans="30:35">
      <c r="AD362" s="219"/>
      <c r="AE362" s="219"/>
      <c r="AF362" s="221"/>
      <c r="AG362" s="221"/>
      <c r="AH362" s="221"/>
      <c r="AI362" s="219"/>
    </row>
    <row r="363" spans="30:35">
      <c r="AD363" s="219"/>
      <c r="AE363" s="219"/>
      <c r="AF363" s="221"/>
      <c r="AG363" s="221"/>
      <c r="AH363" s="221"/>
      <c r="AI363" s="219"/>
    </row>
    <row r="364" spans="30:35">
      <c r="AD364" s="219"/>
      <c r="AE364" s="219"/>
      <c r="AF364" s="221"/>
      <c r="AG364" s="221"/>
      <c r="AH364" s="221"/>
      <c r="AI364" s="219"/>
    </row>
    <row r="365" spans="30:35">
      <c r="AD365" s="219"/>
      <c r="AE365" s="219"/>
      <c r="AF365" s="221"/>
      <c r="AG365" s="221"/>
      <c r="AH365" s="221"/>
      <c r="AI365" s="219"/>
    </row>
    <row r="366" spans="30:35">
      <c r="AD366" s="219"/>
      <c r="AE366" s="219"/>
      <c r="AF366" s="221"/>
      <c r="AG366" s="221"/>
      <c r="AH366" s="221"/>
      <c r="AI366" s="219"/>
    </row>
    <row r="367" spans="30:35">
      <c r="AD367" s="219"/>
      <c r="AE367" s="219"/>
      <c r="AF367" s="221"/>
      <c r="AG367" s="221"/>
      <c r="AH367" s="221"/>
      <c r="AI367" s="219"/>
    </row>
    <row r="368" spans="30:35">
      <c r="AD368" s="219"/>
      <c r="AE368" s="219"/>
      <c r="AF368" s="221"/>
      <c r="AG368" s="221"/>
      <c r="AH368" s="221"/>
      <c r="AI368" s="219"/>
    </row>
    <row r="369" spans="30:35">
      <c r="AD369" s="219"/>
      <c r="AE369" s="219"/>
      <c r="AF369" s="221"/>
      <c r="AG369" s="221"/>
      <c r="AH369" s="221"/>
      <c r="AI369" s="219"/>
    </row>
    <row r="370" spans="30:35">
      <c r="AD370" s="219"/>
      <c r="AE370" s="219"/>
      <c r="AF370" s="221"/>
      <c r="AG370" s="221"/>
      <c r="AH370" s="221"/>
      <c r="AI370" s="219"/>
    </row>
    <row r="371" spans="30:35">
      <c r="AD371" s="219"/>
      <c r="AE371" s="219"/>
      <c r="AF371" s="221"/>
      <c r="AG371" s="221"/>
      <c r="AH371" s="221"/>
      <c r="AI371" s="219"/>
    </row>
    <row r="372" spans="30:35">
      <c r="AD372" s="219"/>
      <c r="AE372" s="219"/>
      <c r="AF372" s="221"/>
      <c r="AG372" s="221"/>
      <c r="AH372" s="221"/>
      <c r="AI372" s="219"/>
    </row>
    <row r="373" spans="30:35">
      <c r="AD373" s="219"/>
      <c r="AE373" s="219"/>
      <c r="AF373" s="221"/>
      <c r="AG373" s="221"/>
      <c r="AH373" s="221"/>
      <c r="AI373" s="219"/>
    </row>
    <row r="374" spans="30:35">
      <c r="AD374" s="219"/>
      <c r="AE374" s="219"/>
      <c r="AF374" s="221"/>
      <c r="AG374" s="219"/>
      <c r="AH374" s="219"/>
      <c r="AI374" s="219"/>
    </row>
    <row r="375" spans="30:35">
      <c r="AD375" s="219"/>
      <c r="AE375" s="219"/>
      <c r="AF375" s="221"/>
      <c r="AG375" s="219"/>
      <c r="AH375" s="219"/>
      <c r="AI375" s="219"/>
    </row>
    <row r="376" spans="30:35">
      <c r="AD376" s="219"/>
      <c r="AE376" s="219"/>
      <c r="AF376" s="221"/>
      <c r="AG376" s="219"/>
      <c r="AH376" s="219"/>
      <c r="AI376" s="219"/>
    </row>
    <row r="377" spans="30:35">
      <c r="AD377" s="219"/>
      <c r="AE377" s="219"/>
      <c r="AF377" s="221"/>
      <c r="AG377" s="219"/>
      <c r="AH377" s="219"/>
      <c r="AI377" s="219"/>
    </row>
    <row r="378" spans="30:35">
      <c r="AD378" s="219"/>
      <c r="AE378" s="219"/>
      <c r="AF378" s="221"/>
      <c r="AG378" s="219"/>
      <c r="AH378" s="219"/>
      <c r="AI378" s="219"/>
    </row>
    <row r="379" spans="30:35">
      <c r="AD379" s="219"/>
      <c r="AE379" s="219"/>
      <c r="AF379" s="221"/>
      <c r="AG379" s="219"/>
      <c r="AH379" s="219"/>
      <c r="AI379" s="219"/>
    </row>
    <row r="380" spans="30:35">
      <c r="AD380" s="219"/>
      <c r="AE380" s="219"/>
      <c r="AF380" s="221"/>
      <c r="AG380" s="219"/>
      <c r="AH380" s="219"/>
      <c r="AI380" s="219"/>
    </row>
    <row r="381" spans="30:35">
      <c r="AD381" s="219"/>
      <c r="AE381" s="219"/>
      <c r="AF381" s="221"/>
      <c r="AG381" s="219"/>
      <c r="AH381" s="219"/>
      <c r="AI381" s="219"/>
    </row>
    <row r="382" spans="30:35">
      <c r="AD382" s="219"/>
      <c r="AE382" s="219"/>
      <c r="AF382" s="221"/>
      <c r="AG382" s="219"/>
      <c r="AH382" s="219"/>
      <c r="AI382" s="219"/>
    </row>
    <row r="383" spans="30:35">
      <c r="AD383" s="219"/>
      <c r="AE383" s="219"/>
      <c r="AF383" s="221"/>
      <c r="AG383" s="219"/>
      <c r="AH383" s="219"/>
      <c r="AI383" s="219"/>
    </row>
    <row r="384" spans="30:35">
      <c r="AD384" s="219"/>
      <c r="AE384" s="219"/>
      <c r="AF384" s="221"/>
      <c r="AG384" s="219"/>
      <c r="AH384" s="219"/>
      <c r="AI384" s="219"/>
    </row>
    <row r="385" spans="30:35">
      <c r="AD385" s="219"/>
      <c r="AE385" s="219"/>
      <c r="AF385" s="219"/>
      <c r="AG385" s="219"/>
      <c r="AH385" s="219"/>
      <c r="AI385" s="219"/>
    </row>
    <row r="386" spans="30:35">
      <c r="AD386" s="219"/>
      <c r="AE386" s="219"/>
      <c r="AF386" s="219"/>
      <c r="AG386" s="219"/>
      <c r="AH386" s="219"/>
      <c r="AI386" s="219"/>
    </row>
    <row r="387" spans="30:35">
      <c r="AD387" s="219"/>
      <c r="AE387" s="219"/>
      <c r="AF387" s="219"/>
      <c r="AG387" s="219"/>
      <c r="AH387" s="219"/>
      <c r="AI387" s="219"/>
    </row>
    <row r="388" spans="30:35">
      <c r="AD388" s="219"/>
      <c r="AE388" s="219"/>
      <c r="AF388" s="219"/>
      <c r="AG388" s="219"/>
      <c r="AH388" s="219"/>
      <c r="AI388" s="219"/>
    </row>
    <row r="389" spans="30:35">
      <c r="AD389" s="219"/>
      <c r="AE389" s="219"/>
      <c r="AF389" s="219"/>
      <c r="AG389" s="219"/>
      <c r="AH389" s="219"/>
      <c r="AI389" s="219"/>
    </row>
    <row r="390" spans="30:35">
      <c r="AD390" s="219"/>
      <c r="AE390" s="219"/>
      <c r="AF390" s="219"/>
      <c r="AG390" s="219"/>
      <c r="AH390" s="219"/>
      <c r="AI390" s="219"/>
    </row>
    <row r="391" spans="30:35">
      <c r="AD391" s="219"/>
      <c r="AE391" s="219"/>
      <c r="AF391" s="219"/>
      <c r="AG391" s="219"/>
      <c r="AH391" s="219"/>
      <c r="AI391" s="219"/>
    </row>
    <row r="392" spans="30:35">
      <c r="AD392" s="219"/>
      <c r="AE392" s="219"/>
      <c r="AF392" s="219"/>
      <c r="AG392" s="219"/>
      <c r="AH392" s="219"/>
      <c r="AI392" s="219"/>
    </row>
    <row r="393" spans="30:35">
      <c r="AD393" s="219"/>
      <c r="AE393" s="219"/>
      <c r="AF393" s="219"/>
      <c r="AG393" s="219"/>
      <c r="AH393" s="219"/>
      <c r="AI393" s="219"/>
    </row>
    <row r="394" spans="30:35">
      <c r="AD394" s="219"/>
      <c r="AE394" s="219"/>
      <c r="AF394" s="219"/>
      <c r="AG394" s="219"/>
      <c r="AH394" s="219"/>
      <c r="AI394" s="219"/>
    </row>
    <row r="395" spans="30:35">
      <c r="AD395" s="219"/>
      <c r="AE395" s="219"/>
      <c r="AF395" s="219"/>
      <c r="AG395" s="219"/>
      <c r="AH395" s="219"/>
      <c r="AI395" s="219"/>
    </row>
    <row r="396" spans="30:35">
      <c r="AD396" s="219"/>
      <c r="AE396" s="219"/>
      <c r="AF396" s="219"/>
      <c r="AG396" s="219"/>
      <c r="AH396" s="219"/>
      <c r="AI396" s="219"/>
    </row>
    <row r="397" spans="30:35">
      <c r="AD397" s="219"/>
      <c r="AE397" s="219"/>
      <c r="AF397" s="219"/>
      <c r="AG397" s="219"/>
      <c r="AH397" s="219"/>
      <c r="AI397" s="219"/>
    </row>
    <row r="398" spans="30:35">
      <c r="AD398" s="219"/>
      <c r="AE398" s="219"/>
      <c r="AF398" s="219"/>
      <c r="AG398" s="219"/>
      <c r="AH398" s="219"/>
      <c r="AI398" s="219"/>
    </row>
    <row r="399" spans="30:35">
      <c r="AD399" s="219"/>
      <c r="AE399" s="219"/>
      <c r="AF399" s="219"/>
      <c r="AG399" s="219"/>
      <c r="AH399" s="219"/>
      <c r="AI399" s="219"/>
    </row>
    <row r="400" spans="30:35">
      <c r="AD400" s="219"/>
      <c r="AE400" s="219"/>
      <c r="AF400" s="219"/>
      <c r="AG400" s="219"/>
      <c r="AH400" s="219"/>
      <c r="AI400" s="219"/>
    </row>
    <row r="401" spans="30:35">
      <c r="AD401" s="219"/>
      <c r="AE401" s="219"/>
      <c r="AF401" s="219"/>
      <c r="AG401" s="219"/>
      <c r="AH401" s="219"/>
      <c r="AI401" s="219"/>
    </row>
    <row r="402" spans="30:35">
      <c r="AD402" s="219"/>
      <c r="AE402" s="219"/>
      <c r="AF402" s="219"/>
      <c r="AG402" s="219"/>
      <c r="AH402" s="219"/>
      <c r="AI402" s="219"/>
    </row>
    <row r="403" spans="30:35">
      <c r="AD403" s="219"/>
      <c r="AE403" s="219"/>
      <c r="AF403" s="219"/>
      <c r="AG403" s="219"/>
      <c r="AH403" s="219"/>
      <c r="AI403" s="219"/>
    </row>
    <row r="404" spans="30:35">
      <c r="AD404" s="219"/>
      <c r="AE404" s="219"/>
      <c r="AF404" s="219"/>
      <c r="AG404" s="219"/>
      <c r="AH404" s="219"/>
      <c r="AI404" s="219"/>
    </row>
    <row r="405" spans="30:35">
      <c r="AD405" s="219"/>
      <c r="AE405" s="219"/>
      <c r="AF405" s="219"/>
      <c r="AG405" s="219"/>
      <c r="AH405" s="219"/>
      <c r="AI405" s="219"/>
    </row>
    <row r="406" spans="30:35">
      <c r="AD406" s="219"/>
      <c r="AE406" s="219"/>
      <c r="AF406" s="219"/>
      <c r="AG406" s="219"/>
      <c r="AH406" s="219"/>
      <c r="AI406" s="219"/>
    </row>
    <row r="407" spans="30:35">
      <c r="AD407" s="219"/>
      <c r="AE407" s="219"/>
      <c r="AF407" s="219"/>
      <c r="AG407" s="219"/>
      <c r="AH407" s="219"/>
      <c r="AI407" s="219"/>
    </row>
    <row r="408" spans="30:35">
      <c r="AD408" s="219"/>
      <c r="AE408" s="219"/>
      <c r="AF408" s="219"/>
      <c r="AG408" s="219"/>
      <c r="AH408" s="219"/>
      <c r="AI408" s="219"/>
    </row>
    <row r="409" spans="30:35">
      <c r="AD409" s="219"/>
      <c r="AE409" s="219"/>
      <c r="AF409" s="219"/>
      <c r="AG409" s="219"/>
      <c r="AH409" s="219"/>
      <c r="AI409" s="219"/>
    </row>
    <row r="410" spans="30:35">
      <c r="AD410" s="219"/>
      <c r="AE410" s="219"/>
      <c r="AF410" s="219"/>
      <c r="AG410" s="219"/>
      <c r="AH410" s="219"/>
      <c r="AI410" s="219"/>
    </row>
    <row r="411" spans="30:35">
      <c r="AD411" s="219"/>
      <c r="AE411" s="219"/>
      <c r="AF411" s="219"/>
      <c r="AG411" s="219"/>
      <c r="AH411" s="219"/>
      <c r="AI411" s="219"/>
    </row>
    <row r="412" spans="30:35">
      <c r="AD412" s="219"/>
      <c r="AE412" s="219"/>
      <c r="AF412" s="219"/>
      <c r="AG412" s="219"/>
      <c r="AH412" s="219"/>
      <c r="AI412" s="219"/>
    </row>
    <row r="413" spans="30:35">
      <c r="AD413" s="219"/>
      <c r="AE413" s="219"/>
      <c r="AF413" s="219"/>
      <c r="AG413" s="219"/>
      <c r="AH413" s="219"/>
      <c r="AI413" s="219"/>
    </row>
    <row r="414" spans="30:35">
      <c r="AD414" s="219"/>
      <c r="AE414" s="219"/>
      <c r="AF414" s="219"/>
      <c r="AG414" s="219"/>
      <c r="AH414" s="219"/>
      <c r="AI414" s="219"/>
    </row>
    <row r="415" spans="30:35">
      <c r="AD415" s="219"/>
      <c r="AE415" s="219"/>
      <c r="AF415" s="219"/>
      <c r="AG415" s="219"/>
      <c r="AH415" s="219"/>
      <c r="AI415" s="219"/>
    </row>
    <row r="416" spans="30:35">
      <c r="AD416" s="219"/>
      <c r="AE416" s="219"/>
      <c r="AF416" s="219"/>
      <c r="AG416" s="219"/>
      <c r="AH416" s="219"/>
      <c r="AI416" s="219"/>
    </row>
    <row r="417" spans="30:35">
      <c r="AD417" s="219"/>
      <c r="AE417" s="219"/>
      <c r="AF417" s="219"/>
      <c r="AG417" s="219"/>
      <c r="AH417" s="219"/>
      <c r="AI417" s="219"/>
    </row>
    <row r="418" spans="30:35">
      <c r="AD418" s="219"/>
      <c r="AE418" s="219"/>
      <c r="AF418" s="219"/>
      <c r="AG418" s="219"/>
      <c r="AH418" s="219"/>
      <c r="AI418" s="219"/>
    </row>
    <row r="419" spans="30:35">
      <c r="AD419" s="219"/>
      <c r="AE419" s="219"/>
      <c r="AF419" s="219"/>
      <c r="AG419" s="219"/>
      <c r="AH419" s="219"/>
      <c r="AI419" s="219"/>
    </row>
    <row r="420" spans="30:35">
      <c r="AD420" s="219"/>
      <c r="AE420" s="219"/>
      <c r="AF420" s="219"/>
      <c r="AG420" s="219"/>
      <c r="AH420" s="219"/>
      <c r="AI420" s="219"/>
    </row>
    <row r="421" spans="30:35">
      <c r="AD421" s="219"/>
      <c r="AE421" s="219"/>
      <c r="AF421" s="219"/>
      <c r="AG421" s="219"/>
      <c r="AH421" s="219"/>
      <c r="AI421" s="219"/>
    </row>
    <row r="422" spans="30:35">
      <c r="AD422" s="219"/>
      <c r="AE422" s="219"/>
      <c r="AF422" s="219"/>
      <c r="AG422" s="219"/>
      <c r="AH422" s="219"/>
      <c r="AI422" s="219"/>
    </row>
    <row r="423" spans="30:35">
      <c r="AD423" s="219"/>
      <c r="AE423" s="219"/>
      <c r="AF423" s="219"/>
      <c r="AG423" s="219"/>
      <c r="AH423" s="219"/>
      <c r="AI423" s="219"/>
    </row>
    <row r="424" spans="30:35">
      <c r="AD424" s="219"/>
      <c r="AE424" s="219"/>
      <c r="AF424" s="219"/>
      <c r="AG424" s="219"/>
      <c r="AH424" s="219"/>
      <c r="AI424" s="219"/>
    </row>
    <row r="425" spans="30:35">
      <c r="AD425" s="219"/>
      <c r="AE425" s="219"/>
      <c r="AF425" s="219"/>
      <c r="AG425" s="219"/>
      <c r="AH425" s="219"/>
      <c r="AI425" s="219"/>
    </row>
    <row r="426" spans="30:35">
      <c r="AD426" s="219"/>
      <c r="AE426" s="219"/>
      <c r="AF426" s="219"/>
      <c r="AG426" s="219"/>
      <c r="AH426" s="219"/>
      <c r="AI426" s="219"/>
    </row>
    <row r="427" spans="30:35">
      <c r="AD427" s="219"/>
      <c r="AE427" s="219"/>
      <c r="AF427" s="219"/>
      <c r="AG427" s="219"/>
      <c r="AH427" s="219"/>
      <c r="AI427" s="219"/>
    </row>
    <row r="428" spans="30:35">
      <c r="AD428" s="219"/>
      <c r="AE428" s="219"/>
      <c r="AF428" s="219"/>
      <c r="AG428" s="219"/>
      <c r="AH428" s="219"/>
      <c r="AI428" s="219"/>
    </row>
    <row r="429" spans="30:35">
      <c r="AD429" s="219"/>
      <c r="AE429" s="219"/>
      <c r="AF429" s="219"/>
      <c r="AG429" s="219"/>
      <c r="AH429" s="219"/>
      <c r="AI429" s="219"/>
    </row>
    <row r="430" spans="30:35">
      <c r="AD430" s="219"/>
      <c r="AE430" s="219"/>
      <c r="AF430" s="219"/>
      <c r="AG430" s="219"/>
      <c r="AH430" s="219"/>
      <c r="AI430" s="219"/>
    </row>
    <row r="431" spans="30:35">
      <c r="AD431" s="219"/>
      <c r="AE431" s="219"/>
      <c r="AF431" s="219"/>
      <c r="AG431" s="219"/>
      <c r="AH431" s="219"/>
      <c r="AI431" s="219"/>
    </row>
    <row r="432" spans="30:35">
      <c r="AD432" s="219"/>
      <c r="AE432" s="219"/>
      <c r="AF432" s="219"/>
      <c r="AG432" s="219"/>
      <c r="AH432" s="219"/>
      <c r="AI432" s="219"/>
    </row>
    <row r="433" spans="30:35">
      <c r="AD433" s="219"/>
      <c r="AE433" s="219"/>
      <c r="AF433" s="219"/>
      <c r="AG433" s="219"/>
      <c r="AH433" s="219"/>
      <c r="AI433" s="219"/>
    </row>
    <row r="434" spans="30:35">
      <c r="AD434" s="219"/>
      <c r="AE434" s="219"/>
      <c r="AF434" s="219"/>
      <c r="AG434" s="219"/>
      <c r="AH434" s="219"/>
      <c r="AI434" s="219"/>
    </row>
    <row r="435" spans="30:35">
      <c r="AD435" s="219"/>
      <c r="AE435" s="219"/>
      <c r="AF435" s="219"/>
      <c r="AG435" s="219"/>
      <c r="AH435" s="219"/>
      <c r="AI435" s="219"/>
    </row>
    <row r="436" spans="30:35">
      <c r="AD436" s="219"/>
      <c r="AE436" s="219"/>
      <c r="AF436" s="219"/>
      <c r="AG436" s="219"/>
      <c r="AH436" s="219"/>
      <c r="AI436" s="219"/>
    </row>
    <row r="437" spans="30:35">
      <c r="AD437" s="219"/>
      <c r="AE437" s="219"/>
      <c r="AF437" s="219"/>
      <c r="AG437" s="219"/>
      <c r="AH437" s="219"/>
      <c r="AI437" s="219"/>
    </row>
    <row r="438" spans="30:35">
      <c r="AD438" s="219"/>
      <c r="AE438" s="219"/>
      <c r="AF438" s="219"/>
      <c r="AG438" s="219"/>
      <c r="AH438" s="219"/>
      <c r="AI438" s="219"/>
    </row>
    <row r="439" spans="30:35">
      <c r="AD439" s="219"/>
      <c r="AE439" s="219"/>
      <c r="AF439" s="219"/>
      <c r="AG439" s="219"/>
      <c r="AH439" s="219"/>
      <c r="AI439" s="219"/>
    </row>
    <row r="440" spans="30:35">
      <c r="AD440" s="219"/>
      <c r="AE440" s="219"/>
      <c r="AF440" s="219"/>
      <c r="AG440" s="219"/>
      <c r="AH440" s="219"/>
      <c r="AI440" s="219"/>
    </row>
    <row r="441" spans="30:35">
      <c r="AD441" s="219"/>
      <c r="AE441" s="219"/>
      <c r="AF441" s="219"/>
      <c r="AG441" s="219"/>
      <c r="AH441" s="219"/>
      <c r="AI441" s="219"/>
    </row>
    <row r="442" spans="30:35">
      <c r="AD442" s="219"/>
      <c r="AE442" s="219"/>
      <c r="AF442" s="219"/>
      <c r="AG442" s="219"/>
      <c r="AH442" s="219"/>
      <c r="AI442" s="219"/>
    </row>
    <row r="443" spans="30:35">
      <c r="AD443" s="219"/>
      <c r="AE443" s="219"/>
      <c r="AF443" s="219"/>
      <c r="AG443" s="219"/>
      <c r="AH443" s="219"/>
      <c r="AI443" s="219"/>
    </row>
    <row r="444" spans="30:35">
      <c r="AD444" s="219"/>
      <c r="AE444" s="219"/>
      <c r="AF444" s="219"/>
      <c r="AG444" s="219"/>
      <c r="AH444" s="219"/>
      <c r="AI444" s="219"/>
    </row>
    <row r="445" spans="30:35">
      <c r="AD445" s="219"/>
      <c r="AE445" s="219"/>
      <c r="AF445" s="219"/>
      <c r="AG445" s="219"/>
      <c r="AH445" s="219"/>
      <c r="AI445" s="219"/>
    </row>
    <row r="446" spans="30:35">
      <c r="AD446" s="219"/>
      <c r="AE446" s="219"/>
      <c r="AF446" s="219"/>
      <c r="AG446" s="219"/>
      <c r="AH446" s="219"/>
      <c r="AI446" s="219"/>
    </row>
    <row r="447" spans="30:35">
      <c r="AD447" s="219"/>
      <c r="AE447" s="219"/>
      <c r="AF447" s="219"/>
      <c r="AG447" s="219"/>
      <c r="AH447" s="219"/>
      <c r="AI447" s="219"/>
    </row>
    <row r="448" spans="30:35">
      <c r="AD448" s="219"/>
      <c r="AE448" s="219"/>
      <c r="AF448" s="219"/>
      <c r="AG448" s="219"/>
      <c r="AH448" s="219"/>
      <c r="AI448" s="219"/>
    </row>
    <row r="449" spans="30:35">
      <c r="AD449" s="219"/>
      <c r="AE449" s="219"/>
      <c r="AF449" s="219"/>
      <c r="AG449" s="219"/>
      <c r="AH449" s="219"/>
      <c r="AI449" s="219"/>
    </row>
    <row r="450" spans="30:35">
      <c r="AD450" s="219"/>
      <c r="AE450" s="219"/>
      <c r="AF450" s="219"/>
      <c r="AG450" s="219"/>
      <c r="AH450" s="219"/>
      <c r="AI450" s="219"/>
    </row>
    <row r="451" spans="30:35">
      <c r="AD451" s="219"/>
      <c r="AE451" s="219"/>
      <c r="AF451" s="219"/>
      <c r="AG451" s="219"/>
      <c r="AH451" s="219"/>
      <c r="AI451" s="219"/>
    </row>
    <row r="452" spans="30:35">
      <c r="AD452" s="219"/>
      <c r="AE452" s="219"/>
      <c r="AF452" s="219"/>
      <c r="AG452" s="219"/>
      <c r="AH452" s="219"/>
      <c r="AI452" s="219"/>
    </row>
    <row r="453" spans="30:35">
      <c r="AD453" s="219"/>
      <c r="AE453" s="219"/>
      <c r="AF453" s="219"/>
      <c r="AG453" s="219"/>
      <c r="AH453" s="219"/>
      <c r="AI453" s="219"/>
    </row>
    <row r="454" spans="30:35">
      <c r="AD454" s="219"/>
      <c r="AE454" s="219"/>
      <c r="AF454" s="219"/>
      <c r="AG454" s="219"/>
      <c r="AH454" s="219"/>
      <c r="AI454" s="219"/>
    </row>
    <row r="455" spans="30:35">
      <c r="AD455" s="219"/>
      <c r="AE455" s="219"/>
      <c r="AF455" s="219"/>
      <c r="AG455" s="219"/>
      <c r="AH455" s="219"/>
      <c r="AI455" s="219"/>
    </row>
    <row r="456" spans="30:35">
      <c r="AD456" s="219"/>
      <c r="AE456" s="219"/>
      <c r="AF456" s="219"/>
      <c r="AG456" s="219"/>
      <c r="AH456" s="219"/>
      <c r="AI456" s="219"/>
    </row>
    <row r="457" spans="30:35">
      <c r="AD457" s="219"/>
      <c r="AE457" s="219"/>
      <c r="AF457" s="219"/>
      <c r="AG457" s="219"/>
      <c r="AH457" s="219"/>
      <c r="AI457" s="219"/>
    </row>
    <row r="458" spans="30:35">
      <c r="AD458" s="219"/>
      <c r="AE458" s="219"/>
      <c r="AF458" s="219"/>
      <c r="AG458" s="219"/>
      <c r="AH458" s="219"/>
      <c r="AI458" s="219"/>
    </row>
    <row r="459" spans="30:35">
      <c r="AD459" s="219"/>
      <c r="AE459" s="219"/>
      <c r="AF459" s="219"/>
      <c r="AG459" s="219"/>
      <c r="AH459" s="219"/>
      <c r="AI459" s="219"/>
    </row>
    <row r="460" spans="30:35">
      <c r="AD460" s="219"/>
      <c r="AE460" s="219"/>
      <c r="AF460" s="219"/>
      <c r="AG460" s="219"/>
      <c r="AH460" s="219"/>
      <c r="AI460" s="219"/>
    </row>
    <row r="461" spans="30:35">
      <c r="AD461" s="219"/>
      <c r="AE461" s="219"/>
      <c r="AF461" s="219"/>
      <c r="AG461" s="219"/>
      <c r="AH461" s="219"/>
      <c r="AI461" s="219"/>
    </row>
    <row r="462" spans="30:35">
      <c r="AD462" s="219"/>
      <c r="AE462" s="219"/>
      <c r="AF462" s="219"/>
      <c r="AG462" s="219"/>
      <c r="AH462" s="219"/>
      <c r="AI462" s="219"/>
    </row>
    <row r="463" spans="30:35">
      <c r="AD463" s="219"/>
      <c r="AE463" s="219"/>
      <c r="AF463" s="219"/>
      <c r="AG463" s="219"/>
      <c r="AH463" s="219"/>
      <c r="AI463" s="219"/>
    </row>
    <row r="464" spans="30:35">
      <c r="AD464" s="219"/>
      <c r="AE464" s="219"/>
      <c r="AF464" s="219"/>
      <c r="AG464" s="219"/>
      <c r="AH464" s="219"/>
      <c r="AI464" s="219"/>
    </row>
    <row r="465" spans="30:35">
      <c r="AD465" s="219"/>
      <c r="AE465" s="219"/>
      <c r="AF465" s="219"/>
      <c r="AG465" s="219"/>
      <c r="AH465" s="219"/>
      <c r="AI465" s="219"/>
    </row>
    <row r="466" spans="30:35">
      <c r="AD466" s="219"/>
      <c r="AE466" s="219"/>
      <c r="AF466" s="219"/>
      <c r="AG466" s="219"/>
      <c r="AH466" s="219"/>
      <c r="AI466" s="219"/>
    </row>
    <row r="467" spans="30:35">
      <c r="AD467" s="219"/>
      <c r="AE467" s="219"/>
      <c r="AF467" s="219"/>
      <c r="AG467" s="219"/>
      <c r="AH467" s="219"/>
      <c r="AI467" s="219"/>
    </row>
    <row r="468" spans="30:35">
      <c r="AD468" s="219"/>
      <c r="AE468" s="219"/>
      <c r="AF468" s="219"/>
      <c r="AG468" s="219"/>
      <c r="AH468" s="219"/>
      <c r="AI468" s="219"/>
    </row>
    <row r="469" spans="30:35">
      <c r="AD469" s="219"/>
      <c r="AE469" s="219"/>
      <c r="AF469" s="219"/>
      <c r="AG469" s="219"/>
      <c r="AH469" s="219"/>
      <c r="AI469" s="219"/>
    </row>
    <row r="470" spans="30:35">
      <c r="AD470" s="219"/>
      <c r="AE470" s="219"/>
      <c r="AF470" s="219"/>
      <c r="AG470" s="219"/>
      <c r="AH470" s="219"/>
      <c r="AI470" s="219"/>
    </row>
    <row r="471" spans="30:35">
      <c r="AD471" s="219"/>
      <c r="AE471" s="219"/>
      <c r="AF471" s="219"/>
      <c r="AG471" s="219"/>
      <c r="AH471" s="219"/>
      <c r="AI471" s="219"/>
    </row>
    <row r="472" spans="30:35">
      <c r="AD472" s="219"/>
      <c r="AE472" s="219"/>
      <c r="AF472" s="219"/>
      <c r="AG472" s="219"/>
      <c r="AH472" s="219"/>
      <c r="AI472" s="219"/>
    </row>
    <row r="473" spans="30:35">
      <c r="AD473" s="219"/>
      <c r="AE473" s="219"/>
      <c r="AF473" s="219"/>
      <c r="AG473" s="219"/>
      <c r="AH473" s="219"/>
      <c r="AI473" s="219"/>
    </row>
    <row r="474" spans="30:35">
      <c r="AD474" s="219"/>
      <c r="AE474" s="219"/>
      <c r="AF474" s="219"/>
      <c r="AG474" s="219"/>
      <c r="AH474" s="219"/>
      <c r="AI474" s="219"/>
    </row>
    <row r="475" spans="30:35">
      <c r="AD475" s="219"/>
      <c r="AE475" s="219"/>
      <c r="AF475" s="219"/>
      <c r="AG475" s="219"/>
      <c r="AH475" s="219"/>
      <c r="AI475" s="219"/>
    </row>
    <row r="476" spans="30:35">
      <c r="AD476" s="219"/>
      <c r="AE476" s="219"/>
      <c r="AF476" s="219"/>
      <c r="AG476" s="219"/>
      <c r="AH476" s="219"/>
      <c r="AI476" s="219"/>
    </row>
    <row r="477" spans="30:35">
      <c r="AD477" s="219"/>
      <c r="AE477" s="219"/>
      <c r="AF477" s="219"/>
      <c r="AG477" s="219"/>
      <c r="AH477" s="219"/>
      <c r="AI477" s="219"/>
    </row>
    <row r="478" spans="30:35">
      <c r="AD478" s="219"/>
      <c r="AE478" s="219"/>
      <c r="AF478" s="219"/>
      <c r="AG478" s="219"/>
      <c r="AH478" s="219"/>
      <c r="AI478" s="219"/>
    </row>
    <row r="479" spans="30:35">
      <c r="AD479" s="219"/>
      <c r="AE479" s="219"/>
      <c r="AF479" s="219"/>
      <c r="AG479" s="219"/>
      <c r="AH479" s="219"/>
      <c r="AI479" s="219"/>
    </row>
    <row r="480" spans="30:35">
      <c r="AD480" s="219"/>
      <c r="AE480" s="219"/>
      <c r="AF480" s="219"/>
      <c r="AG480" s="219"/>
      <c r="AH480" s="219"/>
      <c r="AI480" s="219"/>
    </row>
    <row r="481" spans="30:35">
      <c r="AD481" s="219"/>
      <c r="AE481" s="219"/>
      <c r="AF481" s="219"/>
      <c r="AG481" s="219"/>
      <c r="AH481" s="219"/>
      <c r="AI481" s="219"/>
    </row>
    <row r="482" spans="30:35">
      <c r="AD482" s="219"/>
      <c r="AE482" s="219"/>
      <c r="AF482" s="219"/>
      <c r="AG482" s="219"/>
      <c r="AH482" s="219"/>
      <c r="AI482" s="219"/>
    </row>
    <row r="483" spans="30:35">
      <c r="AD483" s="219"/>
      <c r="AE483" s="219"/>
      <c r="AF483" s="219"/>
      <c r="AG483" s="219"/>
      <c r="AH483" s="219"/>
      <c r="AI483" s="219"/>
    </row>
    <row r="484" spans="30:35">
      <c r="AD484" s="219"/>
      <c r="AE484" s="219"/>
      <c r="AF484" s="219"/>
      <c r="AG484" s="219"/>
      <c r="AH484" s="219"/>
      <c r="AI484" s="219"/>
    </row>
    <row r="485" spans="30:35">
      <c r="AD485" s="219"/>
      <c r="AE485" s="219"/>
      <c r="AF485" s="219"/>
      <c r="AG485" s="219"/>
      <c r="AH485" s="219"/>
      <c r="AI485" s="219"/>
    </row>
    <row r="486" spans="30:35">
      <c r="AD486" s="219"/>
      <c r="AE486" s="219"/>
      <c r="AF486" s="219"/>
      <c r="AG486" s="219"/>
      <c r="AH486" s="219"/>
      <c r="AI486" s="219"/>
    </row>
    <row r="487" spans="30:35">
      <c r="AD487" s="219"/>
      <c r="AE487" s="219"/>
      <c r="AF487" s="219"/>
      <c r="AG487" s="219"/>
      <c r="AH487" s="219"/>
      <c r="AI487" s="219"/>
    </row>
    <row r="488" spans="30:35">
      <c r="AD488" s="219"/>
      <c r="AE488" s="219"/>
      <c r="AF488" s="219"/>
      <c r="AG488" s="219"/>
      <c r="AH488" s="219"/>
      <c r="AI488" s="219"/>
    </row>
    <row r="489" spans="30:35">
      <c r="AD489" s="219"/>
      <c r="AE489" s="219"/>
      <c r="AF489" s="219"/>
      <c r="AG489" s="219"/>
      <c r="AH489" s="219"/>
      <c r="AI489" s="219"/>
    </row>
    <row r="490" spans="30:35">
      <c r="AD490" s="219"/>
      <c r="AE490" s="219"/>
      <c r="AF490" s="219"/>
      <c r="AG490" s="219"/>
      <c r="AH490" s="219"/>
      <c r="AI490" s="219"/>
    </row>
    <row r="491" spans="30:35">
      <c r="AD491" s="219"/>
      <c r="AE491" s="219"/>
      <c r="AF491" s="219"/>
      <c r="AG491" s="219"/>
      <c r="AH491" s="219"/>
      <c r="AI491" s="219"/>
    </row>
    <row r="492" spans="30:35">
      <c r="AD492" s="219"/>
      <c r="AE492" s="219"/>
      <c r="AF492" s="219"/>
      <c r="AG492" s="219"/>
      <c r="AH492" s="219"/>
      <c r="AI492" s="219"/>
    </row>
    <row r="493" spans="30:35">
      <c r="AD493" s="219"/>
      <c r="AE493" s="219"/>
      <c r="AF493" s="219"/>
      <c r="AG493" s="219"/>
      <c r="AH493" s="219"/>
      <c r="AI493" s="219"/>
    </row>
    <row r="494" spans="30:35">
      <c r="AD494" s="219"/>
      <c r="AE494" s="219"/>
      <c r="AF494" s="219"/>
      <c r="AG494" s="219"/>
      <c r="AH494" s="219"/>
      <c r="AI494" s="219"/>
    </row>
    <row r="495" spans="30:35">
      <c r="AD495" s="219"/>
      <c r="AE495" s="219"/>
      <c r="AF495" s="219"/>
      <c r="AG495" s="219"/>
      <c r="AH495" s="219"/>
      <c r="AI495" s="219"/>
    </row>
    <row r="496" spans="30:35">
      <c r="AD496" s="219"/>
      <c r="AE496" s="219"/>
      <c r="AF496" s="219"/>
      <c r="AG496" s="219"/>
      <c r="AH496" s="219"/>
      <c r="AI496" s="219"/>
    </row>
    <row r="497" spans="30:35">
      <c r="AD497" s="219"/>
      <c r="AE497" s="219"/>
      <c r="AF497" s="219"/>
      <c r="AG497" s="219"/>
      <c r="AH497" s="219"/>
      <c r="AI497" s="219"/>
    </row>
    <row r="498" spans="30:35">
      <c r="AD498" s="219"/>
      <c r="AE498" s="219"/>
      <c r="AF498" s="219"/>
      <c r="AG498" s="219"/>
      <c r="AH498" s="219"/>
      <c r="AI498" s="219"/>
    </row>
    <row r="499" spans="30:35">
      <c r="AD499" s="219"/>
      <c r="AE499" s="219"/>
      <c r="AF499" s="219"/>
      <c r="AG499" s="219"/>
      <c r="AH499" s="219"/>
      <c r="AI499" s="219"/>
    </row>
    <row r="500" spans="30:35">
      <c r="AD500" s="219"/>
      <c r="AE500" s="219"/>
      <c r="AF500" s="219"/>
      <c r="AG500" s="219"/>
      <c r="AH500" s="219"/>
      <c r="AI500" s="219"/>
    </row>
    <row r="501" spans="30:35">
      <c r="AD501" s="219"/>
      <c r="AE501" s="219"/>
      <c r="AF501" s="219"/>
      <c r="AG501" s="219"/>
      <c r="AH501" s="219"/>
      <c r="AI501" s="219"/>
    </row>
    <row r="502" spans="30:35">
      <c r="AD502" s="219"/>
      <c r="AE502" s="219"/>
      <c r="AF502" s="219"/>
      <c r="AG502" s="219"/>
      <c r="AH502" s="219"/>
      <c r="AI502" s="219"/>
    </row>
    <row r="503" spans="30:35">
      <c r="AD503" s="219"/>
      <c r="AE503" s="219"/>
      <c r="AF503" s="219"/>
      <c r="AG503" s="219"/>
      <c r="AH503" s="219"/>
      <c r="AI503" s="219"/>
    </row>
    <row r="504" spans="30:35">
      <c r="AD504" s="219"/>
      <c r="AE504" s="219"/>
      <c r="AF504" s="219"/>
      <c r="AG504" s="219"/>
      <c r="AH504" s="219"/>
      <c r="AI504" s="219"/>
    </row>
    <row r="505" spans="30:35">
      <c r="AD505" s="219"/>
      <c r="AE505" s="219"/>
      <c r="AF505" s="219"/>
      <c r="AG505" s="219"/>
      <c r="AH505" s="219"/>
      <c r="AI505" s="219"/>
    </row>
    <row r="506" spans="30:35">
      <c r="AD506" s="219"/>
      <c r="AE506" s="219"/>
      <c r="AF506" s="219"/>
      <c r="AG506" s="219"/>
      <c r="AH506" s="219"/>
      <c r="AI506" s="219"/>
    </row>
    <row r="507" spans="30:35">
      <c r="AD507" s="219"/>
      <c r="AE507" s="219"/>
      <c r="AF507" s="219"/>
      <c r="AG507" s="219"/>
      <c r="AH507" s="219"/>
      <c r="AI507" s="219"/>
    </row>
    <row r="508" spans="30:35">
      <c r="AD508" s="219"/>
      <c r="AE508" s="219"/>
      <c r="AF508" s="219"/>
      <c r="AG508" s="219"/>
      <c r="AH508" s="219"/>
      <c r="AI508" s="219"/>
    </row>
    <row r="509" spans="30:35">
      <c r="AD509" s="219"/>
      <c r="AE509" s="219"/>
      <c r="AF509" s="219"/>
      <c r="AG509" s="219"/>
      <c r="AH509" s="219"/>
      <c r="AI509" s="219"/>
    </row>
    <row r="510" spans="30:35">
      <c r="AD510" s="219"/>
      <c r="AE510" s="219"/>
      <c r="AF510" s="219"/>
      <c r="AG510" s="219"/>
      <c r="AH510" s="219"/>
      <c r="AI510" s="219"/>
    </row>
    <row r="511" spans="30:35">
      <c r="AD511" s="219"/>
      <c r="AE511" s="219"/>
      <c r="AF511" s="219"/>
      <c r="AG511" s="219"/>
      <c r="AH511" s="219"/>
      <c r="AI511" s="219"/>
    </row>
    <row r="512" spans="30:35">
      <c r="AD512" s="219"/>
      <c r="AE512" s="219"/>
      <c r="AF512" s="219"/>
      <c r="AG512" s="219"/>
      <c r="AH512" s="219"/>
      <c r="AI512" s="219"/>
    </row>
    <row r="513" spans="30:35">
      <c r="AD513" s="219"/>
      <c r="AE513" s="219"/>
      <c r="AF513" s="219"/>
      <c r="AG513" s="219"/>
      <c r="AH513" s="219"/>
      <c r="AI513" s="219"/>
    </row>
    <row r="514" spans="30:35">
      <c r="AD514" s="219"/>
      <c r="AE514" s="219"/>
      <c r="AF514" s="219"/>
      <c r="AG514" s="219"/>
      <c r="AH514" s="219"/>
      <c r="AI514" s="219"/>
    </row>
    <row r="515" spans="30:35">
      <c r="AD515" s="219"/>
      <c r="AE515" s="219"/>
      <c r="AF515" s="219"/>
      <c r="AG515" s="219"/>
      <c r="AH515" s="219"/>
      <c r="AI515" s="219"/>
    </row>
    <row r="516" spans="30:35">
      <c r="AD516" s="219"/>
      <c r="AE516" s="219"/>
      <c r="AF516" s="219"/>
      <c r="AG516" s="219"/>
      <c r="AH516" s="219"/>
      <c r="AI516" s="219"/>
    </row>
    <row r="517" spans="30:35">
      <c r="AD517" s="219"/>
      <c r="AE517" s="219"/>
      <c r="AF517" s="219"/>
      <c r="AG517" s="219"/>
      <c r="AH517" s="219"/>
      <c r="AI517" s="219"/>
    </row>
    <row r="518" spans="30:35">
      <c r="AD518" s="219"/>
      <c r="AE518" s="219"/>
      <c r="AF518" s="219"/>
      <c r="AG518" s="219"/>
      <c r="AH518" s="219"/>
      <c r="AI518" s="219"/>
    </row>
    <row r="519" spans="30:35">
      <c r="AD519" s="219"/>
      <c r="AE519" s="219"/>
      <c r="AF519" s="219"/>
      <c r="AG519" s="219"/>
      <c r="AH519" s="219"/>
      <c r="AI519" s="219"/>
    </row>
    <row r="520" spans="30:35">
      <c r="AD520" s="219"/>
      <c r="AE520" s="219"/>
      <c r="AF520" s="219"/>
      <c r="AG520" s="219"/>
      <c r="AH520" s="219"/>
      <c r="AI520" s="219"/>
    </row>
    <row r="521" spans="30:35">
      <c r="AD521" s="219"/>
      <c r="AE521" s="219"/>
      <c r="AF521" s="219"/>
      <c r="AG521" s="219"/>
      <c r="AH521" s="219"/>
      <c r="AI521" s="219"/>
    </row>
    <row r="522" spans="30:35">
      <c r="AD522" s="219"/>
      <c r="AE522" s="219"/>
      <c r="AF522" s="219"/>
      <c r="AG522" s="219"/>
      <c r="AH522" s="219"/>
      <c r="AI522" s="219"/>
    </row>
    <row r="523" spans="30:35">
      <c r="AD523" s="219"/>
      <c r="AE523" s="219"/>
      <c r="AF523" s="219"/>
      <c r="AG523" s="219"/>
      <c r="AH523" s="219"/>
      <c r="AI523" s="219"/>
    </row>
    <row r="524" spans="30:35">
      <c r="AD524" s="219"/>
      <c r="AE524" s="219"/>
      <c r="AF524" s="219"/>
      <c r="AG524" s="219"/>
      <c r="AH524" s="219"/>
      <c r="AI524" s="219"/>
    </row>
    <row r="525" spans="30:35">
      <c r="AD525" s="219"/>
      <c r="AE525" s="219"/>
      <c r="AF525" s="219"/>
      <c r="AG525" s="219"/>
      <c r="AH525" s="219"/>
      <c r="AI525" s="219"/>
    </row>
    <row r="526" spans="30:35">
      <c r="AD526" s="219"/>
      <c r="AE526" s="219"/>
      <c r="AF526" s="219"/>
      <c r="AG526" s="219"/>
      <c r="AH526" s="219"/>
      <c r="AI526" s="219"/>
    </row>
    <row r="527" spans="30:35">
      <c r="AD527" s="219"/>
      <c r="AE527" s="219"/>
      <c r="AF527" s="219"/>
      <c r="AG527" s="219"/>
      <c r="AH527" s="219"/>
      <c r="AI527" s="219"/>
    </row>
    <row r="528" spans="30:35">
      <c r="AD528" s="219"/>
      <c r="AE528" s="219"/>
      <c r="AF528" s="219"/>
      <c r="AG528" s="219"/>
      <c r="AH528" s="219"/>
      <c r="AI528" s="219"/>
    </row>
    <row r="529" spans="30:35">
      <c r="AD529" s="219"/>
      <c r="AE529" s="219"/>
      <c r="AF529" s="219"/>
      <c r="AG529" s="219"/>
      <c r="AH529" s="219"/>
      <c r="AI529" s="219"/>
    </row>
    <row r="530" spans="30:35">
      <c r="AD530" s="219"/>
      <c r="AE530" s="219"/>
      <c r="AF530" s="219"/>
      <c r="AG530" s="219"/>
      <c r="AH530" s="219"/>
      <c r="AI530" s="219"/>
    </row>
    <row r="531" spans="30:35">
      <c r="AD531" s="219"/>
      <c r="AE531" s="219"/>
      <c r="AF531" s="219"/>
      <c r="AG531" s="219"/>
      <c r="AH531" s="219"/>
      <c r="AI531" s="219"/>
    </row>
    <row r="532" spans="30:35">
      <c r="AD532" s="219"/>
      <c r="AE532" s="219"/>
      <c r="AF532" s="219"/>
      <c r="AG532" s="219"/>
      <c r="AH532" s="219"/>
      <c r="AI532" s="219"/>
    </row>
    <row r="533" spans="30:35">
      <c r="AD533" s="219"/>
      <c r="AE533" s="219"/>
      <c r="AF533" s="219"/>
      <c r="AG533" s="219"/>
      <c r="AH533" s="219"/>
      <c r="AI533" s="219"/>
    </row>
    <row r="534" spans="30:35">
      <c r="AD534" s="219"/>
      <c r="AE534" s="219"/>
      <c r="AF534" s="219"/>
      <c r="AG534" s="219"/>
      <c r="AH534" s="219"/>
      <c r="AI534" s="219"/>
    </row>
    <row r="535" spans="30:35">
      <c r="AD535" s="219"/>
      <c r="AE535" s="219"/>
      <c r="AF535" s="219"/>
      <c r="AG535" s="219"/>
      <c r="AH535" s="219"/>
      <c r="AI535" s="219"/>
    </row>
    <row r="536" spans="30:35">
      <c r="AD536" s="219"/>
      <c r="AE536" s="219"/>
      <c r="AF536" s="219"/>
      <c r="AG536" s="219"/>
      <c r="AH536" s="219"/>
      <c r="AI536" s="219"/>
    </row>
    <row r="537" spans="30:35">
      <c r="AD537" s="219"/>
      <c r="AE537" s="219"/>
      <c r="AF537" s="219"/>
      <c r="AG537" s="219"/>
      <c r="AH537" s="219"/>
      <c r="AI537" s="219"/>
    </row>
    <row r="538" spans="30:35">
      <c r="AD538" s="219"/>
      <c r="AE538" s="219"/>
      <c r="AF538" s="219"/>
      <c r="AG538" s="219"/>
      <c r="AH538" s="219"/>
      <c r="AI538" s="219"/>
    </row>
    <row r="539" spans="30:35">
      <c r="AD539" s="219"/>
      <c r="AE539" s="219"/>
      <c r="AF539" s="219"/>
      <c r="AG539" s="219"/>
      <c r="AH539" s="219"/>
      <c r="AI539" s="219"/>
    </row>
    <row r="540" spans="30:35">
      <c r="AD540" s="219"/>
      <c r="AE540" s="219"/>
      <c r="AF540" s="219"/>
      <c r="AG540" s="219"/>
      <c r="AH540" s="219"/>
      <c r="AI540" s="219"/>
    </row>
    <row r="541" spans="30:35">
      <c r="AD541" s="219"/>
      <c r="AE541" s="219"/>
      <c r="AF541" s="219"/>
      <c r="AG541" s="219"/>
      <c r="AH541" s="219"/>
      <c r="AI541" s="219"/>
    </row>
    <row r="542" spans="30:35">
      <c r="AD542" s="219"/>
      <c r="AE542" s="219"/>
      <c r="AF542" s="219"/>
      <c r="AG542" s="219"/>
      <c r="AH542" s="219"/>
      <c r="AI542" s="219"/>
    </row>
    <row r="543" spans="30:35">
      <c r="AD543" s="219"/>
      <c r="AE543" s="219"/>
      <c r="AF543" s="219"/>
      <c r="AG543" s="219"/>
      <c r="AH543" s="219"/>
      <c r="AI543" s="219"/>
    </row>
    <row r="544" spans="30:35">
      <c r="AD544" s="219"/>
      <c r="AE544" s="219"/>
      <c r="AF544" s="219"/>
      <c r="AG544" s="219"/>
      <c r="AH544" s="219"/>
      <c r="AI544" s="219"/>
    </row>
    <row r="545" spans="30:35">
      <c r="AD545" s="219"/>
      <c r="AE545" s="219"/>
      <c r="AF545" s="219"/>
      <c r="AG545" s="219"/>
      <c r="AH545" s="219"/>
      <c r="AI545" s="219"/>
    </row>
    <row r="546" spans="30:35">
      <c r="AD546" s="219"/>
      <c r="AE546" s="219"/>
      <c r="AF546" s="219"/>
      <c r="AG546" s="219"/>
      <c r="AH546" s="219"/>
      <c r="AI546" s="219"/>
    </row>
    <row r="547" spans="30:35">
      <c r="AD547" s="219"/>
      <c r="AE547" s="219"/>
      <c r="AF547" s="219"/>
      <c r="AG547" s="219"/>
      <c r="AH547" s="219"/>
      <c r="AI547" s="219"/>
    </row>
    <row r="548" spans="30:35">
      <c r="AD548" s="219"/>
      <c r="AE548" s="219"/>
      <c r="AF548" s="219"/>
      <c r="AG548" s="219"/>
      <c r="AH548" s="219"/>
      <c r="AI548" s="219"/>
    </row>
    <row r="549" spans="30:35">
      <c r="AD549" s="219"/>
      <c r="AE549" s="219"/>
      <c r="AF549" s="219"/>
      <c r="AG549" s="219"/>
      <c r="AH549" s="219"/>
      <c r="AI549" s="219"/>
    </row>
    <row r="550" spans="30:35">
      <c r="AD550" s="219"/>
      <c r="AE550" s="219"/>
      <c r="AF550" s="219"/>
      <c r="AG550" s="219"/>
      <c r="AH550" s="219"/>
      <c r="AI550" s="219"/>
    </row>
    <row r="551" spans="30:35">
      <c r="AD551" s="219"/>
      <c r="AE551" s="219"/>
      <c r="AF551" s="219"/>
      <c r="AG551" s="219"/>
      <c r="AH551" s="219"/>
      <c r="AI551" s="219"/>
    </row>
    <row r="552" spans="30:35">
      <c r="AD552" s="219"/>
      <c r="AE552" s="219"/>
      <c r="AF552" s="219"/>
      <c r="AG552" s="219"/>
      <c r="AH552" s="219"/>
      <c r="AI552" s="219"/>
    </row>
    <row r="553" spans="30:35">
      <c r="AD553" s="219"/>
      <c r="AE553" s="219"/>
      <c r="AF553" s="219"/>
      <c r="AG553" s="219"/>
      <c r="AH553" s="219"/>
      <c r="AI553" s="219"/>
    </row>
    <row r="554" spans="30:35">
      <c r="AD554" s="219"/>
      <c r="AE554" s="219"/>
      <c r="AF554" s="219"/>
      <c r="AG554" s="219"/>
      <c r="AH554" s="219"/>
      <c r="AI554" s="219"/>
    </row>
    <row r="555" spans="30:35">
      <c r="AD555" s="219"/>
      <c r="AE555" s="219"/>
      <c r="AF555" s="219"/>
      <c r="AG555" s="219"/>
      <c r="AH555" s="219"/>
      <c r="AI555" s="219"/>
    </row>
    <row r="556" spans="30:35">
      <c r="AD556" s="219"/>
      <c r="AE556" s="219"/>
      <c r="AF556" s="219"/>
      <c r="AG556" s="219"/>
      <c r="AH556" s="219"/>
      <c r="AI556" s="219"/>
    </row>
    <row r="557" spans="30:35">
      <c r="AD557" s="219"/>
      <c r="AE557" s="219"/>
      <c r="AF557" s="219"/>
      <c r="AG557" s="219"/>
      <c r="AH557" s="219"/>
      <c r="AI557" s="219"/>
    </row>
    <row r="558" spans="30:35">
      <c r="AD558" s="219"/>
      <c r="AE558" s="219"/>
      <c r="AF558" s="219"/>
      <c r="AG558" s="219"/>
      <c r="AH558" s="219"/>
      <c r="AI558" s="219"/>
    </row>
    <row r="559" spans="30:35">
      <c r="AD559" s="219"/>
      <c r="AE559" s="219"/>
      <c r="AF559" s="219"/>
      <c r="AG559" s="219"/>
      <c r="AH559" s="219"/>
      <c r="AI559" s="219"/>
    </row>
    <row r="560" spans="30:35">
      <c r="AD560" s="219"/>
      <c r="AE560" s="219"/>
      <c r="AF560" s="219"/>
      <c r="AG560" s="219"/>
      <c r="AH560" s="219"/>
      <c r="AI560" s="219"/>
    </row>
    <row r="561" spans="30:35">
      <c r="AD561" s="219"/>
      <c r="AE561" s="219"/>
      <c r="AF561" s="219"/>
      <c r="AG561" s="219"/>
      <c r="AH561" s="219"/>
      <c r="AI561" s="219"/>
    </row>
    <row r="562" spans="30:35">
      <c r="AD562" s="219"/>
      <c r="AE562" s="219"/>
      <c r="AF562" s="219"/>
      <c r="AG562" s="219"/>
      <c r="AH562" s="219"/>
      <c r="AI562" s="219"/>
    </row>
    <row r="563" spans="30:35">
      <c r="AD563" s="219"/>
      <c r="AE563" s="219"/>
      <c r="AF563" s="219"/>
      <c r="AG563" s="219"/>
      <c r="AH563" s="219"/>
      <c r="AI563" s="219"/>
    </row>
    <row r="564" spans="30:35">
      <c r="AD564" s="219"/>
      <c r="AE564" s="219"/>
      <c r="AF564" s="219"/>
      <c r="AG564" s="219"/>
      <c r="AH564" s="219"/>
      <c r="AI564" s="219"/>
    </row>
    <row r="565" spans="30:35">
      <c r="AD565" s="219"/>
      <c r="AE565" s="219"/>
      <c r="AF565" s="219"/>
      <c r="AG565" s="219"/>
      <c r="AH565" s="219"/>
      <c r="AI565" s="219"/>
    </row>
    <row r="566" spans="30:35">
      <c r="AD566" s="219"/>
      <c r="AE566" s="219"/>
      <c r="AF566" s="219"/>
      <c r="AG566" s="219"/>
      <c r="AH566" s="219"/>
      <c r="AI566" s="219"/>
    </row>
    <row r="567" spans="30:35">
      <c r="AD567" s="219"/>
      <c r="AE567" s="219"/>
      <c r="AF567" s="219"/>
      <c r="AG567" s="219"/>
      <c r="AH567" s="219"/>
      <c r="AI567" s="219"/>
    </row>
    <row r="568" spans="30:35">
      <c r="AD568" s="219"/>
      <c r="AE568" s="219"/>
      <c r="AF568" s="219"/>
      <c r="AG568" s="219"/>
      <c r="AH568" s="219"/>
      <c r="AI568" s="219"/>
    </row>
    <row r="569" spans="30:35">
      <c r="AD569" s="219"/>
      <c r="AE569" s="219"/>
      <c r="AF569" s="219"/>
      <c r="AG569" s="219"/>
      <c r="AH569" s="219"/>
      <c r="AI569" s="219"/>
    </row>
    <row r="570" spans="30:35">
      <c r="AD570" s="219"/>
      <c r="AE570" s="219"/>
      <c r="AF570" s="219"/>
      <c r="AG570" s="219"/>
      <c r="AH570" s="219"/>
      <c r="AI570" s="219"/>
    </row>
    <row r="571" spans="30:35">
      <c r="AD571" s="219"/>
      <c r="AE571" s="219"/>
      <c r="AF571" s="219"/>
      <c r="AG571" s="219"/>
      <c r="AH571" s="219"/>
      <c r="AI571" s="219"/>
    </row>
    <row r="572" spans="30:35">
      <c r="AD572" s="219"/>
      <c r="AE572" s="219"/>
      <c r="AF572" s="219"/>
      <c r="AG572" s="219"/>
      <c r="AH572" s="219"/>
      <c r="AI572" s="219"/>
    </row>
    <row r="573" spans="30:35">
      <c r="AD573" s="219"/>
      <c r="AE573" s="219"/>
      <c r="AF573" s="219"/>
      <c r="AG573" s="219"/>
      <c r="AH573" s="219"/>
      <c r="AI573" s="219"/>
    </row>
    <row r="574" spans="30:35">
      <c r="AD574" s="219"/>
      <c r="AE574" s="219"/>
      <c r="AF574" s="219"/>
      <c r="AG574" s="219"/>
      <c r="AH574" s="219"/>
      <c r="AI574" s="219"/>
    </row>
    <row r="575" spans="30:35">
      <c r="AD575" s="219"/>
      <c r="AE575" s="219"/>
      <c r="AF575" s="219"/>
      <c r="AG575" s="219"/>
      <c r="AH575" s="219"/>
      <c r="AI575" s="219"/>
    </row>
    <row r="576" spans="30:35">
      <c r="AD576" s="219"/>
      <c r="AE576" s="219"/>
      <c r="AF576" s="219"/>
      <c r="AG576" s="219"/>
      <c r="AH576" s="219"/>
      <c r="AI576" s="219"/>
    </row>
    <row r="577" spans="30:35">
      <c r="AD577" s="219"/>
      <c r="AE577" s="219"/>
      <c r="AF577" s="219"/>
      <c r="AG577" s="219"/>
      <c r="AH577" s="219"/>
      <c r="AI577" s="219"/>
    </row>
    <row r="578" spans="30:35">
      <c r="AD578" s="219"/>
      <c r="AE578" s="219"/>
      <c r="AF578" s="219"/>
      <c r="AG578" s="219"/>
      <c r="AH578" s="219"/>
      <c r="AI578" s="219"/>
    </row>
    <row r="579" spans="30:35">
      <c r="AD579" s="219"/>
      <c r="AE579" s="219"/>
      <c r="AF579" s="219"/>
      <c r="AG579" s="219"/>
      <c r="AH579" s="219"/>
      <c r="AI579" s="219"/>
    </row>
    <row r="580" spans="30:35">
      <c r="AD580" s="219"/>
      <c r="AE580" s="219"/>
      <c r="AF580" s="219"/>
      <c r="AG580" s="219"/>
      <c r="AH580" s="219"/>
      <c r="AI580" s="219"/>
    </row>
    <row r="581" spans="30:35">
      <c r="AD581" s="219"/>
      <c r="AE581" s="219"/>
      <c r="AF581" s="219"/>
      <c r="AG581" s="219"/>
      <c r="AH581" s="219"/>
      <c r="AI581" s="219"/>
    </row>
    <row r="582" spans="30:35">
      <c r="AD582" s="219"/>
      <c r="AE582" s="219"/>
      <c r="AF582" s="219"/>
      <c r="AG582" s="219"/>
      <c r="AH582" s="219"/>
      <c r="AI582" s="219"/>
    </row>
    <row r="583" spans="30:35">
      <c r="AD583" s="219"/>
      <c r="AE583" s="219"/>
      <c r="AF583" s="219"/>
      <c r="AG583" s="219"/>
      <c r="AH583" s="219"/>
      <c r="AI583" s="219"/>
    </row>
    <row r="584" spans="30:35">
      <c r="AD584" s="219"/>
      <c r="AE584" s="219"/>
      <c r="AF584" s="219"/>
      <c r="AG584" s="219"/>
      <c r="AH584" s="219"/>
      <c r="AI584" s="219"/>
    </row>
    <row r="585" spans="30:35">
      <c r="AD585" s="219"/>
      <c r="AE585" s="219"/>
      <c r="AF585" s="219"/>
      <c r="AG585" s="219"/>
      <c r="AH585" s="219"/>
      <c r="AI585" s="219"/>
    </row>
    <row r="586" spans="30:35">
      <c r="AD586" s="219"/>
      <c r="AE586" s="219"/>
      <c r="AF586" s="219"/>
      <c r="AG586" s="219"/>
      <c r="AH586" s="219"/>
      <c r="AI586" s="219"/>
    </row>
    <row r="587" spans="30:35">
      <c r="AD587" s="219"/>
      <c r="AE587" s="219"/>
      <c r="AF587" s="219"/>
      <c r="AG587" s="219"/>
      <c r="AH587" s="219"/>
      <c r="AI587" s="219"/>
    </row>
    <row r="588" spans="30:35">
      <c r="AD588" s="219"/>
      <c r="AE588" s="219"/>
      <c r="AF588" s="219"/>
      <c r="AG588" s="219"/>
      <c r="AH588" s="219"/>
      <c r="AI588" s="219"/>
    </row>
    <row r="589" spans="30:35">
      <c r="AD589" s="219"/>
      <c r="AE589" s="219"/>
      <c r="AF589" s="219"/>
      <c r="AG589" s="219"/>
      <c r="AH589" s="219"/>
      <c r="AI589" s="219"/>
    </row>
    <row r="590" spans="30:35">
      <c r="AD590" s="219"/>
      <c r="AE590" s="219"/>
      <c r="AF590" s="219"/>
      <c r="AG590" s="219"/>
      <c r="AH590" s="219"/>
      <c r="AI590" s="219"/>
    </row>
    <row r="591" spans="30:35">
      <c r="AD591" s="219"/>
      <c r="AE591" s="219"/>
      <c r="AF591" s="219"/>
      <c r="AG591" s="219"/>
      <c r="AH591" s="219"/>
      <c r="AI591" s="219"/>
    </row>
    <row r="592" spans="30:35">
      <c r="AD592" s="219"/>
      <c r="AE592" s="219"/>
      <c r="AF592" s="219"/>
      <c r="AG592" s="219"/>
      <c r="AH592" s="219"/>
      <c r="AI592" s="219"/>
    </row>
    <row r="593" spans="30:35">
      <c r="AD593" s="219"/>
      <c r="AE593" s="219"/>
      <c r="AF593" s="219"/>
      <c r="AG593" s="219"/>
      <c r="AH593" s="219"/>
      <c r="AI593" s="219"/>
    </row>
    <row r="594" spans="30:35">
      <c r="AD594" s="219"/>
      <c r="AE594" s="219"/>
      <c r="AF594" s="219"/>
      <c r="AG594" s="219"/>
      <c r="AH594" s="219"/>
      <c r="AI594" s="219"/>
    </row>
    <row r="595" spans="30:35">
      <c r="AD595" s="219"/>
      <c r="AE595" s="219"/>
      <c r="AF595" s="219"/>
      <c r="AG595" s="219"/>
      <c r="AH595" s="219"/>
      <c r="AI595" s="219"/>
    </row>
    <row r="596" spans="30:35">
      <c r="AD596" s="219"/>
      <c r="AE596" s="219"/>
      <c r="AF596" s="219"/>
      <c r="AG596" s="219"/>
      <c r="AH596" s="219"/>
      <c r="AI596" s="219"/>
    </row>
    <row r="597" spans="30:35">
      <c r="AD597" s="219"/>
      <c r="AE597" s="219"/>
      <c r="AF597" s="219"/>
      <c r="AG597" s="219"/>
      <c r="AH597" s="219"/>
      <c r="AI597" s="219"/>
    </row>
    <row r="598" spans="30:35">
      <c r="AD598" s="219"/>
      <c r="AE598" s="219"/>
      <c r="AF598" s="219"/>
      <c r="AG598" s="219"/>
      <c r="AH598" s="219"/>
      <c r="AI598" s="219"/>
    </row>
    <row r="599" spans="30:35">
      <c r="AD599" s="219"/>
      <c r="AE599" s="219"/>
      <c r="AF599" s="219"/>
      <c r="AG599" s="219"/>
      <c r="AH599" s="219"/>
      <c r="AI599" s="219"/>
    </row>
    <row r="600" spans="30:35">
      <c r="AD600" s="219"/>
      <c r="AE600" s="219"/>
      <c r="AF600" s="219"/>
      <c r="AG600" s="219"/>
      <c r="AH600" s="219"/>
      <c r="AI600" s="219"/>
    </row>
    <row r="601" spans="30:35">
      <c r="AD601" s="219"/>
      <c r="AE601" s="219"/>
      <c r="AF601" s="219"/>
      <c r="AG601" s="219"/>
      <c r="AH601" s="219"/>
      <c r="AI601" s="219"/>
    </row>
    <row r="602" spans="30:35">
      <c r="AD602" s="219"/>
      <c r="AE602" s="219"/>
      <c r="AF602" s="219"/>
      <c r="AG602" s="219"/>
      <c r="AH602" s="219"/>
      <c r="AI602" s="219"/>
    </row>
    <row r="603" spans="30:35">
      <c r="AD603" s="219"/>
      <c r="AE603" s="219"/>
      <c r="AF603" s="219"/>
      <c r="AG603" s="219"/>
      <c r="AH603" s="219"/>
      <c r="AI603" s="219"/>
    </row>
    <row r="604" spans="30:35">
      <c r="AD604" s="219"/>
      <c r="AE604" s="219"/>
      <c r="AF604" s="219"/>
      <c r="AG604" s="219"/>
      <c r="AH604" s="219"/>
      <c r="AI604" s="219"/>
    </row>
    <row r="605" spans="30:35">
      <c r="AD605" s="219"/>
      <c r="AE605" s="219"/>
      <c r="AF605" s="219"/>
      <c r="AG605" s="219"/>
      <c r="AH605" s="219"/>
      <c r="AI605" s="219"/>
    </row>
    <row r="606" spans="30:35">
      <c r="AD606" s="219"/>
      <c r="AE606" s="219"/>
      <c r="AF606" s="219"/>
      <c r="AG606" s="219"/>
      <c r="AH606" s="219"/>
      <c r="AI606" s="219"/>
    </row>
    <row r="607" spans="30:35">
      <c r="AD607" s="219"/>
      <c r="AE607" s="219"/>
      <c r="AF607" s="219"/>
      <c r="AG607" s="219"/>
      <c r="AH607" s="219"/>
      <c r="AI607" s="219"/>
    </row>
    <row r="608" spans="30:35">
      <c r="AD608" s="219"/>
      <c r="AE608" s="219"/>
      <c r="AF608" s="219"/>
      <c r="AG608" s="219"/>
      <c r="AH608" s="219"/>
      <c r="AI608" s="219"/>
    </row>
    <row r="609" spans="30:35">
      <c r="AD609" s="219"/>
      <c r="AE609" s="219"/>
      <c r="AF609" s="219"/>
      <c r="AG609" s="219"/>
      <c r="AH609" s="219"/>
      <c r="AI609" s="219"/>
    </row>
    <row r="610" spans="30:35">
      <c r="AD610" s="219"/>
      <c r="AE610" s="219"/>
      <c r="AF610" s="219"/>
      <c r="AG610" s="219"/>
      <c r="AH610" s="219"/>
      <c r="AI610" s="219"/>
    </row>
    <row r="611" spans="30:35">
      <c r="AD611" s="219"/>
      <c r="AE611" s="219"/>
      <c r="AF611" s="219"/>
      <c r="AG611" s="219"/>
      <c r="AH611" s="219"/>
      <c r="AI611" s="219"/>
    </row>
    <row r="612" spans="30:35">
      <c r="AD612" s="219"/>
      <c r="AE612" s="219"/>
      <c r="AF612" s="219"/>
      <c r="AG612" s="219"/>
      <c r="AH612" s="219"/>
      <c r="AI612" s="219"/>
    </row>
    <row r="613" spans="30:35">
      <c r="AD613" s="219"/>
      <c r="AE613" s="219"/>
      <c r="AF613" s="219"/>
      <c r="AG613" s="219"/>
      <c r="AH613" s="219"/>
      <c r="AI613" s="219"/>
    </row>
    <row r="614" spans="30:35">
      <c r="AD614" s="219"/>
      <c r="AE614" s="219"/>
      <c r="AF614" s="219"/>
      <c r="AG614" s="219"/>
      <c r="AH614" s="219"/>
      <c r="AI614" s="219"/>
    </row>
    <row r="615" spans="30:35">
      <c r="AD615" s="219"/>
      <c r="AE615" s="219"/>
      <c r="AF615" s="219"/>
      <c r="AG615" s="219"/>
      <c r="AH615" s="219"/>
      <c r="AI615" s="219"/>
    </row>
    <row r="616" spans="30:35">
      <c r="AD616" s="219"/>
      <c r="AE616" s="219"/>
      <c r="AF616" s="219"/>
      <c r="AG616" s="219"/>
      <c r="AH616" s="219"/>
      <c r="AI616" s="219"/>
    </row>
    <row r="617" spans="30:35">
      <c r="AD617" s="219"/>
      <c r="AE617" s="219"/>
      <c r="AF617" s="219"/>
      <c r="AG617" s="219"/>
      <c r="AH617" s="219"/>
      <c r="AI617" s="219"/>
    </row>
    <row r="618" spans="30:35">
      <c r="AD618" s="219"/>
      <c r="AE618" s="219"/>
      <c r="AF618" s="219"/>
      <c r="AG618" s="219"/>
      <c r="AH618" s="219"/>
      <c r="AI618" s="219"/>
    </row>
    <row r="619" spans="30:35">
      <c r="AD619" s="219"/>
      <c r="AE619" s="219"/>
      <c r="AF619" s="219"/>
      <c r="AG619" s="219"/>
      <c r="AH619" s="219"/>
      <c r="AI619" s="219"/>
    </row>
    <row r="620" spans="30:35">
      <c r="AD620" s="219"/>
      <c r="AE620" s="219"/>
      <c r="AF620" s="219"/>
      <c r="AG620" s="219"/>
      <c r="AH620" s="219"/>
      <c r="AI620" s="219"/>
    </row>
    <row r="621" spans="30:35">
      <c r="AD621" s="219"/>
      <c r="AE621" s="219"/>
      <c r="AF621" s="219"/>
      <c r="AG621" s="219"/>
      <c r="AH621" s="219"/>
      <c r="AI621" s="219"/>
    </row>
    <row r="622" spans="30:35">
      <c r="AD622" s="219"/>
      <c r="AE622" s="219"/>
      <c r="AF622" s="219"/>
      <c r="AG622" s="219"/>
      <c r="AH622" s="219"/>
      <c r="AI622" s="219"/>
    </row>
    <row r="623" spans="30:35">
      <c r="AD623" s="219"/>
      <c r="AE623" s="219"/>
      <c r="AF623" s="219"/>
      <c r="AG623" s="219"/>
      <c r="AH623" s="219"/>
      <c r="AI623" s="219"/>
    </row>
    <row r="624" spans="30:35">
      <c r="AD624" s="219"/>
      <c r="AE624" s="219"/>
      <c r="AF624" s="219"/>
      <c r="AG624" s="219"/>
      <c r="AH624" s="219"/>
      <c r="AI624" s="219"/>
    </row>
    <row r="625" spans="30:35">
      <c r="AD625" s="219"/>
      <c r="AE625" s="219"/>
      <c r="AF625" s="219"/>
      <c r="AG625" s="219"/>
      <c r="AH625" s="219"/>
      <c r="AI625" s="219"/>
    </row>
    <row r="626" spans="30:35">
      <c r="AD626" s="219"/>
      <c r="AE626" s="219"/>
      <c r="AF626" s="219"/>
      <c r="AG626" s="219"/>
      <c r="AH626" s="219"/>
      <c r="AI626" s="219"/>
    </row>
    <row r="627" spans="30:35">
      <c r="AD627" s="219"/>
      <c r="AE627" s="219"/>
      <c r="AF627" s="219"/>
      <c r="AG627" s="219"/>
      <c r="AH627" s="219"/>
      <c r="AI627" s="219"/>
    </row>
    <row r="628" spans="30:35">
      <c r="AD628" s="219"/>
      <c r="AE628" s="219"/>
      <c r="AF628" s="219"/>
      <c r="AG628" s="219"/>
      <c r="AH628" s="219"/>
      <c r="AI628" s="219"/>
    </row>
    <row r="629" spans="30:35">
      <c r="AD629" s="219"/>
      <c r="AE629" s="219"/>
      <c r="AF629" s="219"/>
      <c r="AG629" s="219"/>
      <c r="AH629" s="219"/>
      <c r="AI629" s="219"/>
    </row>
    <row r="630" spans="30:35">
      <c r="AD630" s="219"/>
      <c r="AE630" s="219"/>
      <c r="AF630" s="219"/>
      <c r="AG630" s="219"/>
      <c r="AH630" s="219"/>
      <c r="AI630" s="219"/>
    </row>
    <row r="631" spans="30:35">
      <c r="AD631" s="219"/>
      <c r="AE631" s="219"/>
      <c r="AF631" s="219"/>
      <c r="AG631" s="219"/>
      <c r="AH631" s="219"/>
      <c r="AI631" s="219"/>
    </row>
    <row r="632" spans="30:35">
      <c r="AD632" s="219"/>
      <c r="AE632" s="219"/>
      <c r="AF632" s="219"/>
      <c r="AG632" s="219"/>
      <c r="AH632" s="219"/>
      <c r="AI632" s="219"/>
    </row>
    <row r="633" spans="30:35">
      <c r="AD633" s="219"/>
      <c r="AE633" s="219"/>
      <c r="AF633" s="219"/>
      <c r="AG633" s="219"/>
      <c r="AH633" s="219"/>
      <c r="AI633" s="219"/>
    </row>
    <row r="634" spans="30:35">
      <c r="AD634" s="219"/>
      <c r="AE634" s="219"/>
      <c r="AF634" s="219"/>
      <c r="AG634" s="219"/>
      <c r="AH634" s="219"/>
      <c r="AI634" s="219"/>
    </row>
    <row r="635" spans="30:35">
      <c r="AD635" s="219"/>
      <c r="AE635" s="219"/>
      <c r="AF635" s="219"/>
      <c r="AG635" s="219"/>
      <c r="AH635" s="219"/>
      <c r="AI635" s="219"/>
    </row>
    <row r="636" spans="30:35">
      <c r="AD636" s="219"/>
      <c r="AE636" s="219"/>
      <c r="AF636" s="219"/>
      <c r="AG636" s="219"/>
      <c r="AH636" s="219"/>
      <c r="AI636" s="219"/>
    </row>
    <row r="637" spans="30:35">
      <c r="AD637" s="219"/>
      <c r="AE637" s="219"/>
      <c r="AF637" s="219"/>
      <c r="AG637" s="219"/>
      <c r="AH637" s="219"/>
      <c r="AI637" s="219"/>
    </row>
    <row r="638" spans="30:35">
      <c r="AD638" s="219"/>
      <c r="AE638" s="219"/>
      <c r="AF638" s="219"/>
      <c r="AG638" s="219"/>
      <c r="AH638" s="219"/>
      <c r="AI638" s="219"/>
    </row>
    <row r="639" spans="30:35">
      <c r="AD639" s="219"/>
      <c r="AE639" s="219"/>
      <c r="AF639" s="219"/>
      <c r="AG639" s="219"/>
      <c r="AH639" s="219"/>
      <c r="AI639" s="219"/>
    </row>
    <row r="640" spans="30:35">
      <c r="AD640" s="219"/>
      <c r="AE640" s="219"/>
      <c r="AF640" s="219"/>
      <c r="AG640" s="219"/>
      <c r="AH640" s="219"/>
      <c r="AI640" s="219"/>
    </row>
    <row r="641" spans="30:35">
      <c r="AD641" s="219"/>
      <c r="AE641" s="219"/>
      <c r="AF641" s="219"/>
      <c r="AG641" s="219"/>
      <c r="AH641" s="219"/>
      <c r="AI641" s="219"/>
    </row>
    <row r="642" spans="30:35">
      <c r="AD642" s="219"/>
      <c r="AE642" s="219"/>
      <c r="AF642" s="219"/>
      <c r="AG642" s="219"/>
      <c r="AH642" s="219"/>
      <c r="AI642" s="219"/>
    </row>
    <row r="643" spans="30:35">
      <c r="AD643" s="219"/>
      <c r="AE643" s="219"/>
      <c r="AF643" s="219"/>
      <c r="AG643" s="219"/>
      <c r="AH643" s="219"/>
      <c r="AI643" s="219"/>
    </row>
    <row r="644" spans="30:35">
      <c r="AD644" s="219"/>
      <c r="AE644" s="219"/>
      <c r="AF644" s="219"/>
      <c r="AG644" s="219"/>
      <c r="AH644" s="219"/>
      <c r="AI644" s="219"/>
    </row>
    <row r="645" spans="30:35">
      <c r="AD645" s="219"/>
      <c r="AE645" s="219"/>
      <c r="AF645" s="219"/>
      <c r="AG645" s="219"/>
      <c r="AH645" s="219"/>
      <c r="AI645" s="219"/>
    </row>
    <row r="646" spans="30:35">
      <c r="AD646" s="219"/>
      <c r="AE646" s="219"/>
      <c r="AF646" s="219"/>
      <c r="AG646" s="219"/>
      <c r="AH646" s="219"/>
      <c r="AI646" s="219"/>
    </row>
    <row r="647" spans="30:35">
      <c r="AD647" s="219"/>
      <c r="AE647" s="219"/>
      <c r="AF647" s="219"/>
      <c r="AG647" s="219"/>
      <c r="AH647" s="219"/>
      <c r="AI647" s="219"/>
    </row>
    <row r="648" spans="30:35">
      <c r="AD648" s="219"/>
      <c r="AE648" s="219"/>
      <c r="AF648" s="219"/>
      <c r="AG648" s="219"/>
      <c r="AH648" s="219"/>
      <c r="AI648" s="219"/>
    </row>
    <row r="649" spans="30:35">
      <c r="AD649" s="219"/>
      <c r="AE649" s="219"/>
      <c r="AF649" s="219"/>
      <c r="AG649" s="219"/>
      <c r="AH649" s="219"/>
      <c r="AI649" s="219"/>
    </row>
    <row r="650" spans="30:35">
      <c r="AD650" s="219"/>
      <c r="AE650" s="219"/>
      <c r="AF650" s="219"/>
      <c r="AG650" s="219"/>
      <c r="AH650" s="219"/>
      <c r="AI650" s="219"/>
    </row>
    <row r="651" spans="30:35">
      <c r="AD651" s="219"/>
      <c r="AE651" s="219"/>
      <c r="AF651" s="219"/>
      <c r="AG651" s="219"/>
      <c r="AH651" s="219"/>
      <c r="AI651" s="219"/>
    </row>
    <row r="652" spans="30:35">
      <c r="AD652" s="219"/>
      <c r="AE652" s="219"/>
      <c r="AF652" s="219"/>
      <c r="AG652" s="219"/>
      <c r="AH652" s="219"/>
      <c r="AI652" s="219"/>
    </row>
    <row r="653" spans="30:35">
      <c r="AD653" s="219"/>
      <c r="AE653" s="219"/>
      <c r="AF653" s="219"/>
      <c r="AG653" s="219"/>
      <c r="AH653" s="219"/>
      <c r="AI653" s="219"/>
    </row>
    <row r="654" spans="30:35">
      <c r="AD654" s="219"/>
      <c r="AE654" s="219"/>
      <c r="AF654" s="219"/>
      <c r="AG654" s="219"/>
      <c r="AH654" s="219"/>
      <c r="AI654" s="219"/>
    </row>
    <row r="655" spans="30:35">
      <c r="AD655" s="219"/>
      <c r="AE655" s="219"/>
      <c r="AF655" s="219"/>
      <c r="AG655" s="219"/>
      <c r="AH655" s="219"/>
      <c r="AI655" s="219"/>
    </row>
    <row r="656" spans="30:35">
      <c r="AD656" s="219"/>
      <c r="AE656" s="219"/>
      <c r="AF656" s="219"/>
      <c r="AG656" s="219"/>
      <c r="AH656" s="219"/>
      <c r="AI656" s="219"/>
    </row>
    <row r="657" spans="30:35">
      <c r="AD657" s="219"/>
      <c r="AE657" s="219"/>
      <c r="AF657" s="219"/>
      <c r="AG657" s="219"/>
      <c r="AH657" s="219"/>
      <c r="AI657" s="219"/>
    </row>
    <row r="658" spans="30:35">
      <c r="AD658" s="219"/>
      <c r="AE658" s="219"/>
      <c r="AF658" s="219"/>
      <c r="AG658" s="219"/>
      <c r="AH658" s="219"/>
      <c r="AI658" s="219"/>
    </row>
    <row r="659" spans="30:35">
      <c r="AD659" s="219"/>
      <c r="AE659" s="219"/>
      <c r="AF659" s="219"/>
      <c r="AG659" s="219"/>
      <c r="AH659" s="219"/>
      <c r="AI659" s="219"/>
    </row>
    <row r="660" spans="30:35">
      <c r="AD660" s="219"/>
      <c r="AE660" s="219"/>
      <c r="AF660" s="219"/>
      <c r="AG660" s="219"/>
      <c r="AH660" s="219"/>
      <c r="AI660" s="219"/>
    </row>
    <row r="661" spans="30:35">
      <c r="AD661" s="219"/>
      <c r="AE661" s="219"/>
      <c r="AF661" s="219"/>
      <c r="AG661" s="219"/>
      <c r="AH661" s="219"/>
      <c r="AI661" s="219"/>
    </row>
    <row r="662" spans="30:35">
      <c r="AD662" s="219"/>
      <c r="AE662" s="219"/>
      <c r="AF662" s="219"/>
      <c r="AG662" s="219"/>
      <c r="AH662" s="219"/>
      <c r="AI662" s="219"/>
    </row>
    <row r="663" spans="30:35">
      <c r="AD663" s="219"/>
      <c r="AE663" s="219"/>
      <c r="AF663" s="219"/>
      <c r="AG663" s="219"/>
      <c r="AH663" s="219"/>
      <c r="AI663" s="219"/>
    </row>
    <row r="664" spans="30:35">
      <c r="AD664" s="219"/>
      <c r="AE664" s="219"/>
      <c r="AF664" s="219"/>
      <c r="AG664" s="219"/>
      <c r="AH664" s="219"/>
      <c r="AI664" s="219"/>
    </row>
    <row r="665" spans="30:35">
      <c r="AD665" s="219"/>
      <c r="AE665" s="219"/>
      <c r="AF665" s="219"/>
      <c r="AG665" s="219"/>
      <c r="AH665" s="219"/>
      <c r="AI665" s="219"/>
    </row>
    <row r="666" spans="30:35">
      <c r="AD666" s="219"/>
      <c r="AE666" s="219"/>
      <c r="AF666" s="219"/>
      <c r="AG666" s="219"/>
      <c r="AH666" s="219"/>
      <c r="AI666" s="219"/>
    </row>
    <row r="667" spans="30:35">
      <c r="AD667" s="219"/>
      <c r="AE667" s="219"/>
      <c r="AF667" s="219"/>
      <c r="AG667" s="219"/>
      <c r="AH667" s="219"/>
      <c r="AI667" s="219"/>
    </row>
    <row r="668" spans="30:35">
      <c r="AD668" s="219"/>
      <c r="AE668" s="219"/>
      <c r="AF668" s="219"/>
      <c r="AG668" s="219"/>
      <c r="AH668" s="219"/>
      <c r="AI668" s="219"/>
    </row>
    <row r="669" spans="30:35">
      <c r="AD669" s="219"/>
      <c r="AE669" s="219"/>
      <c r="AF669" s="219"/>
      <c r="AG669" s="219"/>
      <c r="AH669" s="219"/>
      <c r="AI669" s="219"/>
    </row>
    <row r="670" spans="30:35">
      <c r="AD670" s="219"/>
      <c r="AE670" s="219"/>
      <c r="AF670" s="219"/>
      <c r="AG670" s="219"/>
      <c r="AH670" s="219"/>
      <c r="AI670" s="219"/>
    </row>
    <row r="671" spans="30:35">
      <c r="AD671" s="219"/>
      <c r="AE671" s="219"/>
      <c r="AF671" s="219"/>
      <c r="AG671" s="219"/>
      <c r="AH671" s="219"/>
      <c r="AI671" s="219"/>
    </row>
    <row r="672" spans="30:35">
      <c r="AD672" s="219"/>
      <c r="AE672" s="219"/>
      <c r="AF672" s="219"/>
      <c r="AG672" s="219"/>
      <c r="AH672" s="219"/>
      <c r="AI672" s="219"/>
    </row>
    <row r="673" spans="30:35">
      <c r="AD673" s="219"/>
      <c r="AE673" s="219"/>
      <c r="AF673" s="219"/>
      <c r="AG673" s="219"/>
      <c r="AH673" s="219"/>
      <c r="AI673" s="219"/>
    </row>
    <row r="674" spans="30:35">
      <c r="AD674" s="219"/>
      <c r="AE674" s="219"/>
      <c r="AF674" s="219"/>
      <c r="AG674" s="219"/>
      <c r="AH674" s="219"/>
      <c r="AI674" s="219"/>
    </row>
    <row r="675" spans="30:35">
      <c r="AD675" s="219"/>
      <c r="AE675" s="219"/>
      <c r="AF675" s="219"/>
      <c r="AG675" s="219"/>
      <c r="AH675" s="219"/>
      <c r="AI675" s="219"/>
    </row>
    <row r="676" spans="30:35">
      <c r="AD676" s="219"/>
      <c r="AE676" s="219"/>
      <c r="AF676" s="219"/>
      <c r="AG676" s="219"/>
      <c r="AH676" s="219"/>
      <c r="AI676" s="219"/>
    </row>
    <row r="677" spans="30:35">
      <c r="AD677" s="219"/>
      <c r="AE677" s="219"/>
      <c r="AF677" s="219"/>
      <c r="AG677" s="219"/>
      <c r="AH677" s="219"/>
      <c r="AI677" s="219"/>
    </row>
    <row r="678" spans="30:35">
      <c r="AD678" s="219"/>
      <c r="AE678" s="219"/>
      <c r="AF678" s="219"/>
      <c r="AG678" s="219"/>
      <c r="AH678" s="219"/>
      <c r="AI678" s="219"/>
    </row>
    <row r="679" spans="30:35">
      <c r="AD679" s="219"/>
      <c r="AE679" s="219"/>
      <c r="AF679" s="219"/>
      <c r="AG679" s="219"/>
      <c r="AH679" s="219"/>
      <c r="AI679" s="219"/>
    </row>
    <row r="680" spans="30:35">
      <c r="AD680" s="219"/>
      <c r="AE680" s="219"/>
      <c r="AF680" s="219"/>
      <c r="AG680" s="219"/>
      <c r="AH680" s="219"/>
      <c r="AI680" s="219"/>
    </row>
    <row r="681" spans="30:35">
      <c r="AD681" s="219"/>
      <c r="AE681" s="219"/>
      <c r="AF681" s="219"/>
      <c r="AG681" s="219"/>
      <c r="AH681" s="219"/>
      <c r="AI681" s="219"/>
    </row>
    <row r="682" spans="30:35">
      <c r="AD682" s="219"/>
      <c r="AE682" s="219"/>
      <c r="AF682" s="219"/>
      <c r="AG682" s="219"/>
      <c r="AH682" s="219"/>
      <c r="AI682" s="219"/>
    </row>
    <row r="683" spans="30:35">
      <c r="AD683" s="219"/>
      <c r="AE683" s="219"/>
      <c r="AF683" s="219"/>
      <c r="AG683" s="219"/>
      <c r="AH683" s="219"/>
      <c r="AI683" s="219"/>
    </row>
    <row r="684" spans="30:35">
      <c r="AD684" s="219"/>
      <c r="AE684" s="219"/>
      <c r="AF684" s="219"/>
      <c r="AG684" s="219"/>
      <c r="AH684" s="219"/>
      <c r="AI684" s="219"/>
    </row>
    <row r="685" spans="30:35">
      <c r="AD685" s="219"/>
      <c r="AE685" s="219"/>
      <c r="AF685" s="219"/>
      <c r="AG685" s="219"/>
      <c r="AH685" s="219"/>
      <c r="AI685" s="219"/>
    </row>
    <row r="686" spans="30:35">
      <c r="AD686" s="219"/>
      <c r="AE686" s="219"/>
      <c r="AF686" s="219"/>
      <c r="AG686" s="219"/>
      <c r="AH686" s="219"/>
      <c r="AI686" s="219"/>
    </row>
    <row r="687" spans="30:35">
      <c r="AD687" s="219"/>
      <c r="AE687" s="219"/>
      <c r="AF687" s="219"/>
      <c r="AG687" s="219"/>
      <c r="AH687" s="219"/>
      <c r="AI687" s="219"/>
    </row>
    <row r="688" spans="30:35">
      <c r="AD688" s="219"/>
      <c r="AE688" s="219"/>
      <c r="AF688" s="219"/>
      <c r="AG688" s="219"/>
      <c r="AH688" s="219"/>
      <c r="AI688" s="219"/>
    </row>
    <row r="689" spans="30:35">
      <c r="AD689" s="219"/>
      <c r="AE689" s="219"/>
      <c r="AF689" s="219"/>
      <c r="AG689" s="219"/>
      <c r="AH689" s="219"/>
      <c r="AI689" s="219"/>
    </row>
    <row r="690" spans="30:35">
      <c r="AD690" s="219"/>
      <c r="AE690" s="219"/>
      <c r="AF690" s="219"/>
      <c r="AG690" s="219"/>
      <c r="AH690" s="219"/>
      <c r="AI690" s="219"/>
    </row>
    <row r="691" spans="30:35">
      <c r="AD691" s="219"/>
      <c r="AE691" s="219"/>
      <c r="AF691" s="219"/>
      <c r="AG691" s="219"/>
      <c r="AH691" s="219"/>
      <c r="AI691" s="219"/>
    </row>
    <row r="692" spans="30:35">
      <c r="AD692" s="219"/>
      <c r="AE692" s="219"/>
      <c r="AF692" s="219"/>
      <c r="AG692" s="219"/>
      <c r="AH692" s="219"/>
      <c r="AI692" s="219"/>
    </row>
    <row r="693" spans="30:35">
      <c r="AD693" s="219"/>
      <c r="AE693" s="219"/>
      <c r="AF693" s="219"/>
      <c r="AG693" s="219"/>
      <c r="AH693" s="219"/>
      <c r="AI693" s="219"/>
    </row>
    <row r="694" spans="30:35">
      <c r="AD694" s="219"/>
      <c r="AE694" s="219"/>
      <c r="AF694" s="219"/>
      <c r="AG694" s="219"/>
      <c r="AH694" s="219"/>
      <c r="AI694" s="219"/>
    </row>
    <row r="695" spans="30:35">
      <c r="AD695" s="219"/>
      <c r="AE695" s="219"/>
      <c r="AF695" s="219"/>
      <c r="AG695" s="219"/>
      <c r="AH695" s="219"/>
      <c r="AI695" s="219"/>
    </row>
    <row r="696" spans="30:35">
      <c r="AD696" s="219"/>
      <c r="AE696" s="219"/>
      <c r="AF696" s="219"/>
      <c r="AG696" s="219"/>
      <c r="AH696" s="219"/>
      <c r="AI696" s="219"/>
    </row>
    <row r="697" spans="30:35">
      <c r="AD697" s="219"/>
      <c r="AE697" s="219"/>
      <c r="AF697" s="219"/>
      <c r="AG697" s="219"/>
      <c r="AH697" s="219"/>
      <c r="AI697" s="219"/>
    </row>
    <row r="698" spans="30:35">
      <c r="AD698" s="219"/>
      <c r="AE698" s="219"/>
      <c r="AF698" s="219"/>
      <c r="AG698" s="219"/>
      <c r="AH698" s="219"/>
      <c r="AI698" s="219"/>
    </row>
    <row r="699" spans="30:35">
      <c r="AD699" s="219"/>
      <c r="AE699" s="219"/>
      <c r="AF699" s="219"/>
      <c r="AG699" s="219"/>
      <c r="AH699" s="219"/>
      <c r="AI699" s="219"/>
    </row>
    <row r="700" spans="30:35">
      <c r="AD700" s="219"/>
      <c r="AE700" s="219"/>
      <c r="AF700" s="219"/>
      <c r="AG700" s="219"/>
      <c r="AH700" s="219"/>
      <c r="AI700" s="219"/>
    </row>
    <row r="701" spans="30:35">
      <c r="AD701" s="219"/>
      <c r="AE701" s="219"/>
      <c r="AF701" s="219"/>
      <c r="AG701" s="219"/>
      <c r="AH701" s="219"/>
      <c r="AI701" s="219"/>
    </row>
    <row r="702" spans="30:35">
      <c r="AD702" s="219"/>
      <c r="AE702" s="219"/>
      <c r="AF702" s="219"/>
      <c r="AG702" s="219"/>
      <c r="AH702" s="219"/>
      <c r="AI702" s="219"/>
    </row>
    <row r="703" spans="30:35">
      <c r="AD703" s="219"/>
      <c r="AE703" s="219"/>
      <c r="AF703" s="219"/>
      <c r="AG703" s="219"/>
      <c r="AH703" s="219"/>
      <c r="AI703" s="219"/>
    </row>
    <row r="704" spans="30:35">
      <c r="AD704" s="219"/>
      <c r="AE704" s="219"/>
      <c r="AF704" s="219"/>
      <c r="AG704" s="219"/>
      <c r="AH704" s="219"/>
      <c r="AI704" s="219"/>
    </row>
    <row r="705" spans="30:35">
      <c r="AD705" s="219"/>
      <c r="AE705" s="219"/>
      <c r="AF705" s="219"/>
      <c r="AG705" s="219"/>
      <c r="AH705" s="219"/>
      <c r="AI705" s="219"/>
    </row>
    <row r="706" spans="30:35">
      <c r="AD706" s="219"/>
      <c r="AE706" s="219"/>
      <c r="AF706" s="219"/>
      <c r="AG706" s="219"/>
      <c r="AH706" s="219"/>
      <c r="AI706" s="219"/>
    </row>
    <row r="707" spans="30:35">
      <c r="AD707" s="219"/>
      <c r="AE707" s="219"/>
      <c r="AF707" s="219"/>
      <c r="AG707" s="219"/>
      <c r="AH707" s="219"/>
      <c r="AI707" s="219"/>
    </row>
    <row r="708" spans="30:35">
      <c r="AD708" s="219"/>
      <c r="AE708" s="219"/>
      <c r="AF708" s="219"/>
      <c r="AG708" s="219"/>
      <c r="AH708" s="219"/>
      <c r="AI708" s="219"/>
    </row>
    <row r="709" spans="30:35">
      <c r="AD709" s="219"/>
      <c r="AE709" s="219"/>
      <c r="AF709" s="219"/>
      <c r="AG709" s="219"/>
      <c r="AH709" s="219"/>
      <c r="AI709" s="219"/>
    </row>
    <row r="710" spans="30:35">
      <c r="AD710" s="219"/>
      <c r="AE710" s="219"/>
      <c r="AF710" s="219"/>
      <c r="AG710" s="219"/>
      <c r="AH710" s="219"/>
      <c r="AI710" s="219"/>
    </row>
    <row r="711" spans="30:35">
      <c r="AD711" s="219"/>
      <c r="AE711" s="219"/>
      <c r="AF711" s="219"/>
      <c r="AG711" s="219"/>
      <c r="AH711" s="219"/>
      <c r="AI711" s="219"/>
    </row>
    <row r="712" spans="30:35">
      <c r="AD712" s="219"/>
      <c r="AE712" s="219"/>
      <c r="AF712" s="219"/>
      <c r="AG712" s="219"/>
      <c r="AH712" s="219"/>
      <c r="AI712" s="219"/>
    </row>
    <row r="713" spans="30:35">
      <c r="AD713" s="219"/>
      <c r="AE713" s="219"/>
      <c r="AF713" s="219"/>
      <c r="AG713" s="219"/>
      <c r="AH713" s="219"/>
      <c r="AI713" s="219"/>
    </row>
    <row r="714" spans="30:35">
      <c r="AD714" s="219"/>
      <c r="AE714" s="219"/>
      <c r="AF714" s="219"/>
      <c r="AG714" s="219"/>
      <c r="AH714" s="219"/>
      <c r="AI714" s="219"/>
    </row>
    <row r="715" spans="30:35">
      <c r="AD715" s="219"/>
      <c r="AE715" s="219"/>
      <c r="AF715" s="219"/>
      <c r="AG715" s="219"/>
      <c r="AH715" s="219"/>
      <c r="AI715" s="219"/>
    </row>
    <row r="716" spans="30:35">
      <c r="AD716" s="219"/>
      <c r="AE716" s="219"/>
      <c r="AF716" s="219"/>
      <c r="AG716" s="219"/>
      <c r="AH716" s="219"/>
      <c r="AI716" s="219"/>
    </row>
    <row r="717" spans="30:35">
      <c r="AD717" s="219"/>
      <c r="AE717" s="219"/>
      <c r="AF717" s="219"/>
      <c r="AG717" s="219"/>
      <c r="AH717" s="219"/>
      <c r="AI717" s="219"/>
    </row>
    <row r="718" spans="30:35">
      <c r="AD718" s="219"/>
      <c r="AE718" s="219"/>
      <c r="AF718" s="219"/>
      <c r="AG718" s="219"/>
      <c r="AH718" s="219"/>
      <c r="AI718" s="219"/>
    </row>
    <row r="719" spans="30:35">
      <c r="AD719" s="219"/>
      <c r="AE719" s="219"/>
      <c r="AF719" s="219"/>
      <c r="AG719" s="219"/>
      <c r="AH719" s="219"/>
      <c r="AI719" s="219"/>
    </row>
    <row r="720" spans="30:35">
      <c r="AD720" s="219"/>
      <c r="AE720" s="219"/>
      <c r="AF720" s="219"/>
      <c r="AG720" s="219"/>
      <c r="AH720" s="219"/>
      <c r="AI720" s="219"/>
    </row>
    <row r="721" spans="30:35">
      <c r="AD721" s="219"/>
      <c r="AE721" s="219"/>
      <c r="AF721" s="219"/>
      <c r="AG721" s="219"/>
      <c r="AH721" s="219"/>
      <c r="AI721" s="219"/>
    </row>
    <row r="722" spans="30:35">
      <c r="AD722" s="219"/>
      <c r="AE722" s="219"/>
      <c r="AF722" s="219"/>
      <c r="AG722" s="219"/>
      <c r="AH722" s="219"/>
      <c r="AI722" s="219"/>
    </row>
    <row r="723" spans="30:35">
      <c r="AD723" s="219"/>
      <c r="AE723" s="219"/>
      <c r="AF723" s="219"/>
      <c r="AG723" s="219"/>
      <c r="AH723" s="219"/>
      <c r="AI723" s="219"/>
    </row>
    <row r="724" spans="30:35">
      <c r="AD724" s="219"/>
      <c r="AE724" s="219"/>
      <c r="AF724" s="219"/>
      <c r="AG724" s="219"/>
      <c r="AH724" s="219"/>
      <c r="AI724" s="219"/>
    </row>
    <row r="725" spans="30:35">
      <c r="AD725" s="219"/>
      <c r="AE725" s="219"/>
      <c r="AF725" s="219"/>
      <c r="AG725" s="219"/>
      <c r="AH725" s="219"/>
      <c r="AI725" s="219"/>
    </row>
    <row r="726" spans="30:35">
      <c r="AD726" s="219"/>
      <c r="AE726" s="219"/>
      <c r="AF726" s="219"/>
      <c r="AG726" s="219"/>
      <c r="AH726" s="219"/>
      <c r="AI726" s="219"/>
    </row>
    <row r="727" spans="30:35">
      <c r="AD727" s="219"/>
      <c r="AE727" s="219"/>
      <c r="AF727" s="219"/>
      <c r="AG727" s="219"/>
      <c r="AH727" s="219"/>
      <c r="AI727" s="219"/>
    </row>
    <row r="728" spans="30:35">
      <c r="AD728" s="219"/>
      <c r="AE728" s="219"/>
      <c r="AF728" s="219"/>
      <c r="AG728" s="219"/>
      <c r="AH728" s="219"/>
      <c r="AI728" s="219"/>
    </row>
    <row r="729" spans="30:35">
      <c r="AD729" s="219"/>
      <c r="AE729" s="219"/>
      <c r="AF729" s="219"/>
      <c r="AG729" s="219"/>
      <c r="AH729" s="219"/>
      <c r="AI729" s="219"/>
    </row>
    <row r="730" spans="30:35">
      <c r="AD730" s="219"/>
      <c r="AE730" s="219"/>
      <c r="AF730" s="219"/>
      <c r="AG730" s="219"/>
      <c r="AH730" s="219"/>
      <c r="AI730" s="219"/>
    </row>
    <row r="731" spans="30:35">
      <c r="AD731" s="219"/>
      <c r="AE731" s="219"/>
      <c r="AF731" s="219"/>
      <c r="AG731" s="219"/>
      <c r="AH731" s="219"/>
      <c r="AI731" s="219"/>
    </row>
    <row r="732" spans="30:35">
      <c r="AD732" s="219"/>
      <c r="AE732" s="219"/>
      <c r="AF732" s="219"/>
      <c r="AG732" s="219"/>
      <c r="AH732" s="219"/>
      <c r="AI732" s="219"/>
    </row>
    <row r="733" spans="30:35">
      <c r="AD733" s="219"/>
      <c r="AE733" s="219"/>
      <c r="AF733" s="219"/>
      <c r="AG733" s="219"/>
      <c r="AH733" s="219"/>
      <c r="AI733" s="219"/>
    </row>
    <row r="734" spans="30:35">
      <c r="AD734" s="219"/>
      <c r="AE734" s="219"/>
      <c r="AF734" s="219"/>
      <c r="AG734" s="219"/>
      <c r="AH734" s="219"/>
      <c r="AI734" s="219"/>
    </row>
    <row r="735" spans="30:35">
      <c r="AD735" s="219"/>
      <c r="AE735" s="219"/>
      <c r="AF735" s="219"/>
      <c r="AG735" s="219"/>
      <c r="AH735" s="219"/>
      <c r="AI735" s="219"/>
    </row>
    <row r="736" spans="30:35">
      <c r="AD736" s="219"/>
      <c r="AE736" s="219"/>
      <c r="AF736" s="219"/>
      <c r="AG736" s="219"/>
      <c r="AH736" s="219"/>
      <c r="AI736" s="219"/>
    </row>
    <row r="737" spans="30:35">
      <c r="AD737" s="219"/>
      <c r="AE737" s="219"/>
      <c r="AF737" s="219"/>
      <c r="AG737" s="219"/>
      <c r="AH737" s="219"/>
      <c r="AI737" s="219"/>
    </row>
    <row r="738" spans="30:35">
      <c r="AD738" s="219"/>
      <c r="AE738" s="219"/>
      <c r="AF738" s="219"/>
      <c r="AG738" s="219"/>
      <c r="AH738" s="219"/>
      <c r="AI738" s="219"/>
    </row>
    <row r="739" spans="30:35">
      <c r="AD739" s="219"/>
      <c r="AE739" s="219"/>
      <c r="AF739" s="219"/>
      <c r="AG739" s="219"/>
      <c r="AH739" s="219"/>
      <c r="AI739" s="219"/>
    </row>
    <row r="740" spans="30:35">
      <c r="AD740" s="219"/>
      <c r="AE740" s="219"/>
      <c r="AF740" s="219"/>
      <c r="AG740" s="219"/>
      <c r="AH740" s="219"/>
      <c r="AI740" s="219"/>
    </row>
    <row r="741" spans="30:35">
      <c r="AD741" s="219"/>
      <c r="AE741" s="219"/>
      <c r="AF741" s="219"/>
      <c r="AG741" s="219"/>
      <c r="AH741" s="219"/>
      <c r="AI741" s="219"/>
    </row>
    <row r="742" spans="30:35">
      <c r="AD742" s="219"/>
      <c r="AE742" s="219"/>
      <c r="AF742" s="219"/>
      <c r="AG742" s="219"/>
      <c r="AH742" s="219"/>
      <c r="AI742" s="219"/>
    </row>
    <row r="743" spans="30:35">
      <c r="AD743" s="219"/>
      <c r="AE743" s="219"/>
      <c r="AF743" s="219"/>
      <c r="AG743" s="219"/>
      <c r="AH743" s="219"/>
      <c r="AI743" s="219"/>
    </row>
    <row r="744" spans="30:35">
      <c r="AD744" s="219"/>
      <c r="AE744" s="219"/>
      <c r="AF744" s="219"/>
      <c r="AG744" s="219"/>
      <c r="AH744" s="219"/>
      <c r="AI744" s="219"/>
    </row>
    <row r="745" spans="30:35">
      <c r="AD745" s="219"/>
      <c r="AE745" s="219"/>
      <c r="AF745" s="219"/>
      <c r="AG745" s="219"/>
      <c r="AH745" s="219"/>
      <c r="AI745" s="219"/>
    </row>
    <row r="746" spans="30:35">
      <c r="AD746" s="219"/>
      <c r="AE746" s="219"/>
      <c r="AF746" s="219"/>
      <c r="AG746" s="219"/>
      <c r="AH746" s="219"/>
      <c r="AI746" s="219"/>
    </row>
    <row r="747" spans="30:35">
      <c r="AD747" s="219"/>
      <c r="AE747" s="219"/>
      <c r="AF747" s="219"/>
      <c r="AG747" s="219"/>
      <c r="AH747" s="219"/>
      <c r="AI747" s="219"/>
    </row>
    <row r="748" spans="30:35">
      <c r="AD748" s="219"/>
      <c r="AE748" s="219"/>
      <c r="AF748" s="219"/>
      <c r="AG748" s="219"/>
      <c r="AH748" s="219"/>
      <c r="AI748" s="219"/>
    </row>
    <row r="749" spans="30:35">
      <c r="AD749" s="219"/>
      <c r="AE749" s="219"/>
      <c r="AF749" s="219"/>
      <c r="AG749" s="219"/>
      <c r="AH749" s="219"/>
      <c r="AI749" s="219"/>
    </row>
    <row r="750" spans="30:35">
      <c r="AD750" s="219"/>
      <c r="AE750" s="219"/>
      <c r="AF750" s="219"/>
      <c r="AG750" s="219"/>
      <c r="AH750" s="219"/>
      <c r="AI750" s="219"/>
    </row>
    <row r="751" spans="30:35">
      <c r="AD751" s="219"/>
      <c r="AE751" s="219"/>
      <c r="AF751" s="219"/>
      <c r="AG751" s="219"/>
      <c r="AH751" s="219"/>
      <c r="AI751" s="219"/>
    </row>
    <row r="752" spans="30:35">
      <c r="AD752" s="219"/>
      <c r="AE752" s="219"/>
      <c r="AF752" s="219"/>
      <c r="AG752" s="219"/>
      <c r="AH752" s="219"/>
      <c r="AI752" s="219"/>
    </row>
    <row r="753" spans="30:35">
      <c r="AD753" s="219"/>
      <c r="AE753" s="219"/>
      <c r="AF753" s="219"/>
      <c r="AG753" s="219"/>
      <c r="AH753" s="219"/>
      <c r="AI753" s="219"/>
    </row>
    <row r="754" spans="30:35">
      <c r="AD754" s="219"/>
      <c r="AE754" s="219"/>
      <c r="AF754" s="219"/>
      <c r="AG754" s="219"/>
      <c r="AH754" s="219"/>
      <c r="AI754" s="219"/>
    </row>
    <row r="755" spans="30:35">
      <c r="AD755" s="219"/>
      <c r="AE755" s="219"/>
      <c r="AF755" s="219"/>
      <c r="AG755" s="219"/>
      <c r="AH755" s="219"/>
      <c r="AI755" s="219"/>
    </row>
    <row r="756" spans="30:35">
      <c r="AD756" s="219"/>
      <c r="AE756" s="219"/>
      <c r="AF756" s="219"/>
      <c r="AG756" s="219"/>
      <c r="AH756" s="219"/>
      <c r="AI756" s="219"/>
    </row>
    <row r="757" spans="30:35">
      <c r="AD757" s="219"/>
      <c r="AE757" s="219"/>
      <c r="AF757" s="219"/>
      <c r="AG757" s="219"/>
      <c r="AH757" s="219"/>
      <c r="AI757" s="219"/>
    </row>
    <row r="758" spans="30:35">
      <c r="AD758" s="219"/>
      <c r="AE758" s="219"/>
      <c r="AF758" s="219"/>
      <c r="AG758" s="219"/>
      <c r="AH758" s="219"/>
      <c r="AI758" s="219"/>
    </row>
    <row r="759" spans="30:35">
      <c r="AD759" s="219"/>
      <c r="AE759" s="219"/>
      <c r="AF759" s="219"/>
      <c r="AG759" s="219"/>
      <c r="AH759" s="219"/>
      <c r="AI759" s="219"/>
    </row>
    <row r="760" spans="30:35">
      <c r="AD760" s="219"/>
      <c r="AE760" s="219"/>
      <c r="AF760" s="219"/>
      <c r="AG760" s="219"/>
      <c r="AH760" s="219"/>
      <c r="AI760" s="219"/>
    </row>
    <row r="761" spans="30:35">
      <c r="AD761" s="219"/>
      <c r="AE761" s="219"/>
      <c r="AF761" s="219"/>
      <c r="AG761" s="219"/>
      <c r="AH761" s="219"/>
      <c r="AI761" s="219"/>
    </row>
    <row r="762" spans="30:35">
      <c r="AD762" s="219"/>
      <c r="AE762" s="219"/>
      <c r="AF762" s="219"/>
      <c r="AG762" s="219"/>
      <c r="AH762" s="219"/>
      <c r="AI762" s="219"/>
    </row>
    <row r="763" spans="30:35">
      <c r="AD763" s="219"/>
      <c r="AE763" s="219"/>
      <c r="AF763" s="219"/>
      <c r="AG763" s="219"/>
      <c r="AH763" s="219"/>
      <c r="AI763" s="219"/>
    </row>
    <row r="764" spans="30:35">
      <c r="AD764" s="219"/>
      <c r="AE764" s="219"/>
      <c r="AF764" s="219"/>
      <c r="AG764" s="219"/>
      <c r="AH764" s="219"/>
      <c r="AI764" s="219"/>
    </row>
    <row r="765" spans="30:35">
      <c r="AD765" s="219"/>
      <c r="AE765" s="219"/>
      <c r="AF765" s="219"/>
      <c r="AG765" s="219"/>
      <c r="AH765" s="219"/>
      <c r="AI765" s="219"/>
    </row>
    <row r="766" spans="30:35">
      <c r="AD766" s="219"/>
      <c r="AE766" s="219"/>
      <c r="AF766" s="219"/>
      <c r="AG766" s="219"/>
      <c r="AH766" s="219"/>
      <c r="AI766" s="219"/>
    </row>
    <row r="767" spans="30:35">
      <c r="AD767" s="219"/>
      <c r="AE767" s="219"/>
      <c r="AF767" s="219"/>
      <c r="AG767" s="219"/>
      <c r="AH767" s="219"/>
      <c r="AI767" s="219"/>
    </row>
    <row r="768" spans="30:35">
      <c r="AD768" s="219"/>
      <c r="AE768" s="219"/>
      <c r="AF768" s="219"/>
      <c r="AG768" s="219"/>
      <c r="AH768" s="219"/>
      <c r="AI768" s="219"/>
    </row>
    <row r="769" spans="30:35">
      <c r="AD769" s="219"/>
      <c r="AE769" s="219"/>
      <c r="AF769" s="219"/>
      <c r="AG769" s="219"/>
      <c r="AH769" s="219"/>
      <c r="AI769" s="219"/>
    </row>
    <row r="770" spans="30:35">
      <c r="AD770" s="219"/>
      <c r="AE770" s="219"/>
      <c r="AF770" s="219"/>
      <c r="AG770" s="219"/>
      <c r="AH770" s="219"/>
      <c r="AI770" s="219"/>
    </row>
    <row r="771" spans="30:35">
      <c r="AD771" s="219"/>
      <c r="AE771" s="219"/>
      <c r="AF771" s="219"/>
      <c r="AG771" s="219"/>
      <c r="AH771" s="219"/>
      <c r="AI771" s="219"/>
    </row>
    <row r="772" spans="30:35">
      <c r="AD772" s="219"/>
      <c r="AE772" s="219"/>
      <c r="AF772" s="219"/>
      <c r="AG772" s="219"/>
      <c r="AH772" s="219"/>
      <c r="AI772" s="219"/>
    </row>
    <row r="773" spans="30:35">
      <c r="AD773" s="219"/>
      <c r="AE773" s="219"/>
      <c r="AF773" s="219"/>
      <c r="AG773" s="219"/>
      <c r="AH773" s="219"/>
      <c r="AI773" s="219"/>
    </row>
    <row r="774" spans="30:35">
      <c r="AD774" s="219"/>
      <c r="AE774" s="219"/>
      <c r="AF774" s="219"/>
      <c r="AG774" s="219"/>
      <c r="AH774" s="219"/>
      <c r="AI774" s="219"/>
    </row>
    <row r="775" spans="30:35">
      <c r="AD775" s="219"/>
      <c r="AE775" s="219"/>
      <c r="AF775" s="219"/>
      <c r="AG775" s="219"/>
      <c r="AH775" s="219"/>
      <c r="AI775" s="219"/>
    </row>
    <row r="776" spans="30:35">
      <c r="AD776" s="219"/>
      <c r="AE776" s="219"/>
      <c r="AF776" s="219"/>
      <c r="AG776" s="219"/>
      <c r="AH776" s="219"/>
      <c r="AI776" s="219"/>
    </row>
    <row r="777" spans="30:35">
      <c r="AD777" s="219"/>
      <c r="AE777" s="219"/>
      <c r="AF777" s="219"/>
      <c r="AG777" s="219"/>
      <c r="AH777" s="219"/>
      <c r="AI777" s="219"/>
    </row>
    <row r="778" spans="30:35">
      <c r="AD778" s="219"/>
      <c r="AE778" s="219"/>
      <c r="AF778" s="219"/>
      <c r="AG778" s="219"/>
      <c r="AH778" s="219"/>
      <c r="AI778" s="219"/>
    </row>
    <row r="779" spans="30:35">
      <c r="AD779" s="219"/>
      <c r="AE779" s="219"/>
      <c r="AF779" s="219"/>
      <c r="AG779" s="219"/>
      <c r="AH779" s="219"/>
      <c r="AI779" s="219"/>
    </row>
    <row r="780" spans="30:35">
      <c r="AD780" s="219"/>
      <c r="AE780" s="219"/>
      <c r="AF780" s="219"/>
      <c r="AG780" s="219"/>
      <c r="AH780" s="219"/>
      <c r="AI780" s="219"/>
    </row>
    <row r="781" spans="30:35">
      <c r="AD781" s="219"/>
      <c r="AE781" s="219"/>
      <c r="AF781" s="219"/>
      <c r="AG781" s="219"/>
      <c r="AH781" s="219"/>
      <c r="AI781" s="219"/>
    </row>
    <row r="782" spans="30:35">
      <c r="AD782" s="219"/>
      <c r="AE782" s="219"/>
      <c r="AF782" s="219"/>
      <c r="AG782" s="219"/>
      <c r="AH782" s="219"/>
      <c r="AI782" s="219"/>
    </row>
    <row r="783" spans="30:35">
      <c r="AD783" s="219"/>
      <c r="AE783" s="219"/>
      <c r="AF783" s="219"/>
      <c r="AG783" s="219"/>
      <c r="AH783" s="219"/>
      <c r="AI783" s="219"/>
    </row>
    <row r="784" spans="30:35">
      <c r="AD784" s="219"/>
      <c r="AE784" s="219"/>
      <c r="AF784" s="219"/>
      <c r="AG784" s="219"/>
      <c r="AH784" s="219"/>
      <c r="AI784" s="219"/>
    </row>
    <row r="785" spans="30:35">
      <c r="AD785" s="219"/>
      <c r="AE785" s="219"/>
      <c r="AF785" s="219"/>
      <c r="AG785" s="219"/>
      <c r="AH785" s="219"/>
      <c r="AI785" s="219"/>
    </row>
    <row r="786" spans="30:35">
      <c r="AD786" s="219"/>
      <c r="AE786" s="219"/>
      <c r="AF786" s="219"/>
      <c r="AG786" s="219"/>
      <c r="AH786" s="219"/>
      <c r="AI786" s="219"/>
    </row>
    <row r="787" spans="30:35">
      <c r="AD787" s="219"/>
      <c r="AE787" s="219"/>
      <c r="AF787" s="219"/>
      <c r="AG787" s="219"/>
      <c r="AH787" s="219"/>
      <c r="AI787" s="219"/>
    </row>
    <row r="788" spans="30:35">
      <c r="AD788" s="219"/>
      <c r="AE788" s="219"/>
      <c r="AF788" s="219"/>
      <c r="AG788" s="219"/>
      <c r="AH788" s="219"/>
      <c r="AI788" s="219"/>
    </row>
    <row r="789" spans="30:35">
      <c r="AD789" s="219"/>
      <c r="AE789" s="219"/>
      <c r="AF789" s="219"/>
      <c r="AG789" s="219"/>
      <c r="AH789" s="219"/>
      <c r="AI789" s="219"/>
    </row>
    <row r="790" spans="30:35">
      <c r="AD790" s="219"/>
      <c r="AE790" s="219"/>
      <c r="AF790" s="219"/>
      <c r="AG790" s="219"/>
      <c r="AH790" s="219"/>
      <c r="AI790" s="219"/>
    </row>
    <row r="791" spans="30:35">
      <c r="AD791" s="219"/>
      <c r="AE791" s="219"/>
      <c r="AF791" s="219"/>
      <c r="AG791" s="219"/>
      <c r="AH791" s="219"/>
      <c r="AI791" s="219"/>
    </row>
    <row r="792" spans="30:35">
      <c r="AD792" s="219"/>
      <c r="AE792" s="219"/>
      <c r="AF792" s="219"/>
      <c r="AG792" s="219"/>
      <c r="AH792" s="219"/>
      <c r="AI792" s="219"/>
    </row>
    <row r="793" spans="30:35">
      <c r="AD793" s="219"/>
      <c r="AE793" s="219"/>
      <c r="AF793" s="219"/>
      <c r="AG793" s="219"/>
      <c r="AH793" s="219"/>
      <c r="AI793" s="219"/>
    </row>
    <row r="794" spans="30:35">
      <c r="AD794" s="219"/>
      <c r="AE794" s="219"/>
      <c r="AF794" s="219"/>
      <c r="AG794" s="219"/>
      <c r="AH794" s="219"/>
      <c r="AI794" s="219"/>
    </row>
    <row r="795" spans="30:35">
      <c r="AD795" s="219"/>
      <c r="AE795" s="219"/>
      <c r="AF795" s="219"/>
      <c r="AG795" s="219"/>
      <c r="AH795" s="219"/>
      <c r="AI795" s="219"/>
    </row>
    <row r="796" spans="30:35">
      <c r="AD796" s="219"/>
      <c r="AE796" s="219"/>
      <c r="AF796" s="219"/>
      <c r="AG796" s="219"/>
      <c r="AH796" s="219"/>
      <c r="AI796" s="219"/>
    </row>
    <row r="797" spans="30:35">
      <c r="AD797" s="219"/>
      <c r="AE797" s="219"/>
      <c r="AF797" s="219"/>
      <c r="AG797" s="219"/>
      <c r="AH797" s="219"/>
      <c r="AI797" s="219"/>
    </row>
    <row r="798" spans="30:35">
      <c r="AD798" s="219"/>
      <c r="AE798" s="219"/>
      <c r="AF798" s="219"/>
      <c r="AG798" s="219"/>
      <c r="AH798" s="219"/>
      <c r="AI798" s="219"/>
    </row>
    <row r="799" spans="30:35">
      <c r="AD799" s="219"/>
      <c r="AE799" s="219"/>
      <c r="AF799" s="219"/>
      <c r="AG799" s="219"/>
      <c r="AH799" s="219"/>
      <c r="AI799" s="219"/>
    </row>
    <row r="800" spans="30:35">
      <c r="AD800" s="219"/>
      <c r="AE800" s="219"/>
      <c r="AF800" s="219"/>
      <c r="AG800" s="219"/>
      <c r="AH800" s="219"/>
      <c r="AI800" s="219"/>
    </row>
    <row r="801" spans="30:35">
      <c r="AD801" s="219"/>
      <c r="AE801" s="219"/>
      <c r="AF801" s="219"/>
      <c r="AG801" s="219"/>
      <c r="AH801" s="219"/>
      <c r="AI801" s="219"/>
    </row>
    <row r="802" spans="30:35">
      <c r="AD802" s="219"/>
      <c r="AE802" s="219"/>
      <c r="AF802" s="219"/>
      <c r="AG802" s="219"/>
      <c r="AH802" s="219"/>
      <c r="AI802" s="219"/>
    </row>
    <row r="803" spans="30:35">
      <c r="AD803" s="219"/>
      <c r="AE803" s="219"/>
      <c r="AF803" s="219"/>
      <c r="AG803" s="219"/>
      <c r="AH803" s="219"/>
      <c r="AI803" s="219"/>
    </row>
    <row r="804" spans="30:35">
      <c r="AD804" s="219"/>
      <c r="AE804" s="219"/>
      <c r="AF804" s="219"/>
      <c r="AG804" s="219"/>
      <c r="AH804" s="219"/>
      <c r="AI804" s="219"/>
    </row>
    <row r="805" spans="30:35">
      <c r="AD805" s="219"/>
      <c r="AE805" s="219"/>
      <c r="AF805" s="219"/>
      <c r="AG805" s="219"/>
      <c r="AH805" s="219"/>
      <c r="AI805" s="219"/>
    </row>
    <row r="806" spans="30:35">
      <c r="AD806" s="219"/>
      <c r="AE806" s="219"/>
      <c r="AF806" s="219"/>
      <c r="AG806" s="219"/>
      <c r="AH806" s="219"/>
      <c r="AI806" s="219"/>
    </row>
    <row r="807" spans="30:35">
      <c r="AD807" s="219"/>
      <c r="AE807" s="219"/>
      <c r="AF807" s="219"/>
      <c r="AG807" s="219"/>
      <c r="AH807" s="219"/>
      <c r="AI807" s="219"/>
    </row>
    <row r="808" spans="30:35">
      <c r="AD808" s="219"/>
      <c r="AE808" s="219"/>
      <c r="AF808" s="219"/>
      <c r="AG808" s="219"/>
      <c r="AH808" s="219"/>
      <c r="AI808" s="219"/>
    </row>
    <row r="809" spans="30:35">
      <c r="AD809" s="219"/>
      <c r="AE809" s="219"/>
      <c r="AF809" s="219"/>
      <c r="AG809" s="219"/>
      <c r="AH809" s="219"/>
      <c r="AI809" s="219"/>
    </row>
    <row r="810" spans="30:35">
      <c r="AD810" s="219"/>
      <c r="AE810" s="219"/>
      <c r="AF810" s="219"/>
      <c r="AG810" s="219"/>
      <c r="AH810" s="219"/>
      <c r="AI810" s="219"/>
    </row>
    <row r="811" spans="30:35">
      <c r="AD811" s="219"/>
      <c r="AE811" s="219"/>
      <c r="AF811" s="219"/>
      <c r="AG811" s="219"/>
      <c r="AH811" s="219"/>
      <c r="AI811" s="219"/>
    </row>
    <row r="812" spans="30:35">
      <c r="AD812" s="219"/>
      <c r="AE812" s="219"/>
      <c r="AF812" s="219"/>
      <c r="AG812" s="219"/>
      <c r="AH812" s="219"/>
      <c r="AI812" s="219"/>
    </row>
    <row r="813" spans="30:35">
      <c r="AD813" s="219"/>
      <c r="AE813" s="219"/>
      <c r="AF813" s="219"/>
      <c r="AG813" s="219"/>
      <c r="AH813" s="219"/>
      <c r="AI813" s="219"/>
    </row>
    <row r="814" spans="30:35">
      <c r="AD814" s="219"/>
      <c r="AE814" s="219"/>
      <c r="AF814" s="219"/>
      <c r="AG814" s="219"/>
      <c r="AH814" s="219"/>
      <c r="AI814" s="219"/>
    </row>
    <row r="815" spans="30:35">
      <c r="AD815" s="219"/>
      <c r="AE815" s="219"/>
      <c r="AF815" s="219"/>
      <c r="AG815" s="219"/>
      <c r="AH815" s="219"/>
      <c r="AI815" s="219"/>
    </row>
    <row r="816" spans="30:35">
      <c r="AD816" s="219"/>
      <c r="AE816" s="219"/>
      <c r="AF816" s="219"/>
      <c r="AG816" s="219"/>
      <c r="AH816" s="219"/>
      <c r="AI816" s="219"/>
    </row>
    <row r="817" spans="30:35">
      <c r="AD817" s="219"/>
      <c r="AE817" s="219"/>
      <c r="AF817" s="219"/>
      <c r="AG817" s="219"/>
      <c r="AH817" s="219"/>
      <c r="AI817" s="219"/>
    </row>
    <row r="818" spans="30:35">
      <c r="AD818" s="219"/>
      <c r="AE818" s="219"/>
      <c r="AF818" s="219"/>
      <c r="AG818" s="219"/>
      <c r="AH818" s="219"/>
      <c r="AI818" s="219"/>
    </row>
    <row r="819" spans="30:35">
      <c r="AD819" s="219"/>
      <c r="AE819" s="219"/>
      <c r="AF819" s="219"/>
      <c r="AG819" s="219"/>
      <c r="AH819" s="219"/>
      <c r="AI819" s="219"/>
    </row>
    <row r="820" spans="30:35">
      <c r="AD820" s="219"/>
      <c r="AE820" s="219"/>
      <c r="AF820" s="219"/>
      <c r="AG820" s="219"/>
      <c r="AH820" s="219"/>
      <c r="AI820" s="219"/>
    </row>
    <row r="821" spans="30:35">
      <c r="AD821" s="219"/>
      <c r="AE821" s="219"/>
      <c r="AF821" s="219"/>
      <c r="AG821" s="219"/>
      <c r="AH821" s="219"/>
      <c r="AI821" s="219"/>
    </row>
    <row r="822" spans="30:35">
      <c r="AD822" s="219"/>
      <c r="AE822" s="219"/>
      <c r="AF822" s="219"/>
      <c r="AG822" s="219"/>
      <c r="AH822" s="219"/>
      <c r="AI822" s="219"/>
    </row>
    <row r="823" spans="30:35">
      <c r="AD823" s="219"/>
      <c r="AE823" s="219"/>
      <c r="AF823" s="219"/>
      <c r="AG823" s="219"/>
      <c r="AH823" s="219"/>
      <c r="AI823" s="219"/>
    </row>
    <row r="824" spans="30:35">
      <c r="AD824" s="219"/>
      <c r="AE824" s="219"/>
      <c r="AF824" s="219"/>
      <c r="AG824" s="219"/>
      <c r="AH824" s="219"/>
      <c r="AI824" s="219"/>
    </row>
    <row r="825" spans="30:35">
      <c r="AD825" s="219"/>
      <c r="AE825" s="219"/>
      <c r="AF825" s="219"/>
      <c r="AG825" s="219"/>
      <c r="AH825" s="219"/>
      <c r="AI825" s="219"/>
    </row>
    <row r="826" spans="30:35">
      <c r="AD826" s="219"/>
      <c r="AE826" s="219"/>
      <c r="AF826" s="219"/>
      <c r="AG826" s="219"/>
      <c r="AH826" s="219"/>
      <c r="AI826" s="219"/>
    </row>
    <row r="827" spans="30:35">
      <c r="AD827" s="219"/>
      <c r="AE827" s="219"/>
      <c r="AF827" s="219"/>
      <c r="AG827" s="219"/>
      <c r="AH827" s="219"/>
      <c r="AI827" s="219"/>
    </row>
    <row r="828" spans="30:35">
      <c r="AD828" s="219"/>
      <c r="AE828" s="219"/>
      <c r="AF828" s="219"/>
      <c r="AG828" s="219"/>
      <c r="AH828" s="219"/>
      <c r="AI828" s="219"/>
    </row>
    <row r="829" spans="30:35">
      <c r="AD829" s="219"/>
      <c r="AE829" s="219"/>
      <c r="AF829" s="219"/>
      <c r="AG829" s="219"/>
      <c r="AH829" s="219"/>
      <c r="AI829" s="219"/>
    </row>
    <row r="830" spans="30:35">
      <c r="AD830" s="219"/>
      <c r="AE830" s="219"/>
      <c r="AF830" s="219"/>
      <c r="AG830" s="219"/>
      <c r="AH830" s="219"/>
      <c r="AI830" s="219"/>
    </row>
    <row r="831" spans="30:35">
      <c r="AD831" s="219"/>
      <c r="AE831" s="219"/>
      <c r="AF831" s="219"/>
      <c r="AG831" s="219"/>
      <c r="AH831" s="219"/>
      <c r="AI831" s="219"/>
    </row>
    <row r="832" spans="30:35">
      <c r="AD832" s="219"/>
      <c r="AE832" s="219"/>
      <c r="AF832" s="219"/>
      <c r="AG832" s="219"/>
      <c r="AH832" s="219"/>
      <c r="AI832" s="219"/>
    </row>
    <row r="833" spans="30:35">
      <c r="AD833" s="219"/>
      <c r="AE833" s="219"/>
      <c r="AF833" s="219"/>
      <c r="AG833" s="219"/>
      <c r="AH833" s="219"/>
      <c r="AI833" s="219"/>
    </row>
    <row r="834" spans="30:35">
      <c r="AD834" s="219"/>
      <c r="AE834" s="219"/>
      <c r="AF834" s="219"/>
      <c r="AG834" s="219"/>
      <c r="AH834" s="219"/>
      <c r="AI834" s="219"/>
    </row>
    <row r="835" spans="30:35">
      <c r="AD835" s="219"/>
      <c r="AE835" s="219"/>
      <c r="AF835" s="219"/>
      <c r="AG835" s="219"/>
      <c r="AH835" s="219"/>
      <c r="AI835" s="219"/>
    </row>
    <row r="836" spans="30:35">
      <c r="AD836" s="219"/>
      <c r="AE836" s="219"/>
      <c r="AF836" s="219"/>
      <c r="AG836" s="219"/>
      <c r="AH836" s="219"/>
      <c r="AI836" s="219"/>
    </row>
    <row r="837" spans="30:35">
      <c r="AD837" s="219"/>
      <c r="AE837" s="219"/>
      <c r="AF837" s="219"/>
      <c r="AG837" s="219"/>
      <c r="AH837" s="219"/>
      <c r="AI837" s="219"/>
    </row>
    <row r="838" spans="30:35">
      <c r="AD838" s="219"/>
      <c r="AE838" s="219"/>
      <c r="AF838" s="219"/>
      <c r="AG838" s="219"/>
      <c r="AH838" s="219"/>
      <c r="AI838" s="219"/>
    </row>
    <row r="839" spans="30:35">
      <c r="AD839" s="219"/>
      <c r="AE839" s="219"/>
      <c r="AF839" s="219"/>
      <c r="AG839" s="219"/>
      <c r="AH839" s="219"/>
      <c r="AI839" s="219"/>
    </row>
    <row r="840" spans="30:35">
      <c r="AD840" s="219"/>
      <c r="AE840" s="219"/>
      <c r="AF840" s="219"/>
      <c r="AG840" s="219"/>
      <c r="AH840" s="219"/>
      <c r="AI840" s="219"/>
    </row>
    <row r="841" spans="30:35">
      <c r="AD841" s="219"/>
      <c r="AE841" s="219"/>
      <c r="AF841" s="219"/>
      <c r="AG841" s="219"/>
      <c r="AH841" s="219"/>
      <c r="AI841" s="219"/>
    </row>
    <row r="842" spans="30:35">
      <c r="AD842" s="219"/>
      <c r="AE842" s="219"/>
      <c r="AF842" s="219"/>
      <c r="AG842" s="219"/>
      <c r="AH842" s="219"/>
      <c r="AI842" s="219"/>
    </row>
    <row r="843" spans="30:35">
      <c r="AD843" s="219"/>
      <c r="AE843" s="219"/>
      <c r="AF843" s="219"/>
      <c r="AG843" s="219"/>
      <c r="AH843" s="219"/>
      <c r="AI843" s="219"/>
    </row>
    <row r="844" spans="30:35">
      <c r="AD844" s="219"/>
      <c r="AE844" s="219"/>
      <c r="AF844" s="219"/>
      <c r="AG844" s="219"/>
      <c r="AH844" s="219"/>
      <c r="AI844" s="219"/>
    </row>
    <row r="845" spans="30:35">
      <c r="AD845" s="219"/>
      <c r="AE845" s="219"/>
      <c r="AF845" s="219"/>
      <c r="AG845" s="219"/>
      <c r="AH845" s="219"/>
      <c r="AI845" s="219"/>
    </row>
    <row r="846" spans="30:35">
      <c r="AD846" s="219"/>
      <c r="AE846" s="219"/>
      <c r="AF846" s="219"/>
      <c r="AG846" s="219"/>
      <c r="AH846" s="219"/>
      <c r="AI846" s="219"/>
    </row>
    <row r="847" spans="30:35">
      <c r="AD847" s="219"/>
      <c r="AE847" s="219"/>
      <c r="AF847" s="219"/>
      <c r="AG847" s="219"/>
      <c r="AH847" s="219"/>
      <c r="AI847" s="219"/>
    </row>
    <row r="848" spans="30:35">
      <c r="AD848" s="219"/>
      <c r="AE848" s="219"/>
      <c r="AF848" s="219"/>
      <c r="AG848" s="219"/>
      <c r="AH848" s="219"/>
      <c r="AI848" s="219"/>
    </row>
    <row r="849" spans="30:35">
      <c r="AD849" s="219"/>
      <c r="AE849" s="219"/>
      <c r="AF849" s="219"/>
      <c r="AG849" s="219"/>
      <c r="AH849" s="219"/>
      <c r="AI849" s="219"/>
    </row>
    <row r="850" spans="30:35">
      <c r="AD850" s="219"/>
      <c r="AE850" s="219"/>
      <c r="AF850" s="219"/>
      <c r="AG850" s="219"/>
      <c r="AH850" s="219"/>
      <c r="AI850" s="219"/>
    </row>
    <row r="851" spans="30:35">
      <c r="AD851" s="219"/>
      <c r="AE851" s="219"/>
      <c r="AF851" s="219"/>
      <c r="AG851" s="219"/>
      <c r="AH851" s="219"/>
      <c r="AI851" s="219"/>
    </row>
    <row r="852" spans="30:35">
      <c r="AD852" s="219"/>
      <c r="AE852" s="219"/>
      <c r="AF852" s="219"/>
      <c r="AG852" s="219"/>
      <c r="AH852" s="219"/>
      <c r="AI852" s="219"/>
    </row>
    <row r="853" spans="30:35">
      <c r="AD853" s="219"/>
      <c r="AE853" s="219"/>
      <c r="AF853" s="219"/>
      <c r="AG853" s="219"/>
      <c r="AH853" s="219"/>
      <c r="AI853" s="219"/>
    </row>
    <row r="854" spans="30:35">
      <c r="AD854" s="219"/>
      <c r="AE854" s="219"/>
      <c r="AF854" s="219"/>
      <c r="AG854" s="219"/>
      <c r="AH854" s="219"/>
      <c r="AI854" s="219"/>
    </row>
    <row r="855" spans="30:35">
      <c r="AD855" s="219"/>
      <c r="AE855" s="219"/>
      <c r="AF855" s="219"/>
      <c r="AG855" s="219"/>
      <c r="AH855" s="219"/>
      <c r="AI855" s="219"/>
    </row>
    <row r="856" spans="30:35">
      <c r="AD856" s="219"/>
      <c r="AE856" s="219"/>
      <c r="AF856" s="219"/>
      <c r="AG856" s="219"/>
      <c r="AH856" s="219"/>
      <c r="AI856" s="219"/>
    </row>
    <row r="857" spans="30:35">
      <c r="AD857" s="219"/>
      <c r="AE857" s="219"/>
      <c r="AF857" s="219"/>
      <c r="AG857" s="219"/>
      <c r="AH857" s="219"/>
      <c r="AI857" s="219"/>
    </row>
    <row r="858" spans="30:35">
      <c r="AD858" s="219"/>
      <c r="AE858" s="219"/>
      <c r="AF858" s="219"/>
      <c r="AG858" s="219"/>
      <c r="AH858" s="219"/>
      <c r="AI858" s="219"/>
    </row>
    <row r="859" spans="30:35">
      <c r="AD859" s="219"/>
      <c r="AE859" s="219"/>
      <c r="AF859" s="219"/>
      <c r="AG859" s="219"/>
      <c r="AH859" s="219"/>
      <c r="AI859" s="219"/>
    </row>
    <row r="860" spans="30:35">
      <c r="AD860" s="219"/>
      <c r="AE860" s="219"/>
      <c r="AF860" s="219"/>
      <c r="AG860" s="219"/>
      <c r="AH860" s="219"/>
      <c r="AI860" s="219"/>
    </row>
    <row r="861" spans="30:35">
      <c r="AD861" s="219"/>
      <c r="AE861" s="219"/>
      <c r="AF861" s="219"/>
      <c r="AG861" s="219"/>
      <c r="AH861" s="219"/>
      <c r="AI861" s="219"/>
    </row>
    <row r="862" spans="30:35">
      <c r="AD862" s="219"/>
      <c r="AE862" s="219"/>
      <c r="AF862" s="219"/>
      <c r="AG862" s="219"/>
      <c r="AH862" s="219"/>
      <c r="AI862" s="219"/>
    </row>
    <row r="863" spans="30:35">
      <c r="AD863" s="219"/>
      <c r="AE863" s="219"/>
      <c r="AF863" s="219"/>
      <c r="AG863" s="219"/>
      <c r="AH863" s="219"/>
      <c r="AI863" s="219"/>
    </row>
    <row r="864" spans="30:35">
      <c r="AD864" s="219"/>
      <c r="AE864" s="219"/>
      <c r="AF864" s="219"/>
      <c r="AG864" s="219"/>
      <c r="AH864" s="219"/>
      <c r="AI864" s="219"/>
    </row>
    <row r="865" spans="30:35">
      <c r="AD865" s="219"/>
      <c r="AE865" s="219"/>
      <c r="AF865" s="219"/>
      <c r="AG865" s="219"/>
      <c r="AH865" s="219"/>
      <c r="AI865" s="219"/>
    </row>
    <row r="866" spans="30:35">
      <c r="AD866" s="219"/>
      <c r="AE866" s="219"/>
      <c r="AF866" s="219"/>
      <c r="AG866" s="219"/>
      <c r="AH866" s="219"/>
      <c r="AI866" s="219"/>
    </row>
    <row r="867" spans="30:35">
      <c r="AD867" s="219"/>
      <c r="AE867" s="219"/>
      <c r="AF867" s="219"/>
      <c r="AG867" s="219"/>
      <c r="AH867" s="219"/>
      <c r="AI867" s="219"/>
    </row>
    <row r="868" spans="30:35">
      <c r="AD868" s="219"/>
      <c r="AE868" s="219"/>
      <c r="AF868" s="219"/>
      <c r="AG868" s="219"/>
      <c r="AH868" s="219"/>
      <c r="AI868" s="219"/>
    </row>
    <row r="869" spans="30:35">
      <c r="AD869" s="219"/>
      <c r="AE869" s="219"/>
      <c r="AF869" s="219"/>
      <c r="AG869" s="219"/>
      <c r="AH869" s="219"/>
      <c r="AI869" s="219"/>
    </row>
    <row r="870" spans="30:35">
      <c r="AD870" s="219"/>
      <c r="AE870" s="219"/>
      <c r="AF870" s="219"/>
      <c r="AG870" s="219"/>
      <c r="AH870" s="219"/>
      <c r="AI870" s="219"/>
    </row>
    <row r="871" spans="30:35">
      <c r="AD871" s="219"/>
      <c r="AE871" s="219"/>
      <c r="AF871" s="219"/>
      <c r="AG871" s="219"/>
      <c r="AH871" s="219"/>
      <c r="AI871" s="219"/>
    </row>
    <row r="872" spans="30:35">
      <c r="AD872" s="219"/>
      <c r="AE872" s="219"/>
      <c r="AF872" s="219"/>
      <c r="AG872" s="219"/>
      <c r="AH872" s="219"/>
      <c r="AI872" s="219"/>
    </row>
    <row r="873" spans="30:35">
      <c r="AD873" s="219"/>
      <c r="AE873" s="219"/>
      <c r="AF873" s="219"/>
      <c r="AG873" s="219"/>
      <c r="AH873" s="219"/>
      <c r="AI873" s="219"/>
    </row>
    <row r="874" spans="30:35">
      <c r="AD874" s="219"/>
      <c r="AE874" s="219"/>
      <c r="AF874" s="219"/>
      <c r="AG874" s="219"/>
      <c r="AH874" s="219"/>
      <c r="AI874" s="219"/>
    </row>
    <row r="875" spans="30:35">
      <c r="AD875" s="219"/>
      <c r="AE875" s="219"/>
      <c r="AF875" s="219"/>
      <c r="AG875" s="219"/>
      <c r="AH875" s="219"/>
      <c r="AI875" s="219"/>
    </row>
    <row r="876" spans="30:35">
      <c r="AD876" s="219"/>
      <c r="AE876" s="219"/>
      <c r="AF876" s="219"/>
      <c r="AG876" s="219"/>
      <c r="AH876" s="219"/>
      <c r="AI876" s="219"/>
    </row>
    <row r="877" spans="30:35">
      <c r="AD877" s="219"/>
      <c r="AE877" s="219"/>
      <c r="AF877" s="219"/>
      <c r="AG877" s="219"/>
      <c r="AH877" s="219"/>
      <c r="AI877" s="219"/>
    </row>
    <row r="878" spans="30:35">
      <c r="AD878" s="219"/>
      <c r="AE878" s="219"/>
      <c r="AF878" s="219"/>
      <c r="AG878" s="219"/>
      <c r="AH878" s="219"/>
      <c r="AI878" s="219"/>
    </row>
    <row r="879" spans="30:35">
      <c r="AD879" s="219"/>
      <c r="AE879" s="219"/>
      <c r="AF879" s="219"/>
      <c r="AG879" s="219"/>
      <c r="AH879" s="219"/>
      <c r="AI879" s="219"/>
    </row>
    <row r="880" spans="30:35">
      <c r="AD880" s="219"/>
      <c r="AE880" s="219"/>
      <c r="AF880" s="219"/>
      <c r="AG880" s="219"/>
      <c r="AH880" s="219"/>
      <c r="AI880" s="219"/>
    </row>
    <row r="881" spans="30:35">
      <c r="AD881" s="219"/>
      <c r="AE881" s="219"/>
      <c r="AF881" s="219"/>
      <c r="AG881" s="219"/>
      <c r="AH881" s="219"/>
      <c r="AI881" s="219"/>
    </row>
    <row r="882" spans="30:35">
      <c r="AD882" s="219"/>
      <c r="AE882" s="219"/>
      <c r="AF882" s="219"/>
      <c r="AG882" s="219"/>
      <c r="AH882" s="219"/>
      <c r="AI882" s="219"/>
    </row>
    <row r="883" spans="30:35">
      <c r="AD883" s="219"/>
      <c r="AE883" s="219"/>
      <c r="AF883" s="219"/>
      <c r="AG883" s="219"/>
      <c r="AH883" s="219"/>
      <c r="AI883" s="219"/>
    </row>
    <row r="884" spans="30:35">
      <c r="AD884" s="219"/>
      <c r="AE884" s="219"/>
      <c r="AF884" s="219"/>
      <c r="AG884" s="219"/>
      <c r="AH884" s="219"/>
      <c r="AI884" s="219"/>
    </row>
    <row r="885" spans="30:35">
      <c r="AD885" s="219"/>
      <c r="AE885" s="219"/>
      <c r="AF885" s="219"/>
      <c r="AG885" s="219"/>
      <c r="AH885" s="219"/>
      <c r="AI885" s="219"/>
    </row>
    <row r="886" spans="30:35">
      <c r="AD886" s="219"/>
      <c r="AE886" s="219"/>
      <c r="AF886" s="219"/>
      <c r="AG886" s="219"/>
      <c r="AH886" s="219"/>
      <c r="AI886" s="219"/>
    </row>
    <row r="887" spans="30:35">
      <c r="AD887" s="219"/>
      <c r="AE887" s="219"/>
      <c r="AF887" s="219"/>
      <c r="AG887" s="219"/>
      <c r="AH887" s="219"/>
      <c r="AI887" s="219"/>
    </row>
    <row r="888" spans="30:35">
      <c r="AD888" s="219"/>
      <c r="AE888" s="219"/>
      <c r="AF888" s="219"/>
      <c r="AG888" s="219"/>
      <c r="AH888" s="219"/>
      <c r="AI888" s="219"/>
    </row>
    <row r="889" spans="30:35">
      <c r="AD889" s="219"/>
      <c r="AE889" s="219"/>
      <c r="AF889" s="219"/>
      <c r="AG889" s="219"/>
      <c r="AH889" s="219"/>
      <c r="AI889" s="219"/>
    </row>
    <row r="890" spans="30:35">
      <c r="AD890" s="219"/>
      <c r="AE890" s="219"/>
      <c r="AF890" s="219"/>
      <c r="AG890" s="219"/>
      <c r="AH890" s="219"/>
      <c r="AI890" s="219"/>
    </row>
    <row r="891" spans="30:35">
      <c r="AD891" s="219"/>
      <c r="AE891" s="219"/>
      <c r="AF891" s="219"/>
      <c r="AG891" s="219"/>
      <c r="AH891" s="219"/>
      <c r="AI891" s="219"/>
    </row>
    <row r="892" spans="30:35">
      <c r="AD892" s="219"/>
      <c r="AE892" s="219"/>
      <c r="AF892" s="219"/>
      <c r="AG892" s="219"/>
      <c r="AH892" s="219"/>
      <c r="AI892" s="219"/>
    </row>
    <row r="893" spans="30:35">
      <c r="AD893" s="219"/>
      <c r="AE893" s="219"/>
      <c r="AF893" s="219"/>
      <c r="AG893" s="219"/>
      <c r="AH893" s="219"/>
      <c r="AI893" s="219"/>
    </row>
    <row r="894" spans="30:35">
      <c r="AD894" s="219"/>
      <c r="AE894" s="219"/>
      <c r="AF894" s="219"/>
      <c r="AG894" s="219"/>
      <c r="AH894" s="219"/>
      <c r="AI894" s="219"/>
    </row>
    <row r="895" spans="30:35">
      <c r="AD895" s="219"/>
      <c r="AE895" s="219"/>
      <c r="AF895" s="219"/>
      <c r="AG895" s="219"/>
      <c r="AH895" s="219"/>
      <c r="AI895" s="219"/>
    </row>
    <row r="896" spans="30:35">
      <c r="AD896" s="219"/>
      <c r="AE896" s="219"/>
      <c r="AF896" s="219"/>
      <c r="AG896" s="219"/>
      <c r="AH896" s="219"/>
      <c r="AI896" s="219"/>
    </row>
    <row r="897" spans="30:35">
      <c r="AD897" s="219"/>
      <c r="AE897" s="219"/>
      <c r="AF897" s="219"/>
      <c r="AG897" s="219"/>
      <c r="AH897" s="219"/>
      <c r="AI897" s="219"/>
    </row>
    <row r="898" spans="30:35">
      <c r="AD898" s="219"/>
      <c r="AE898" s="219"/>
      <c r="AF898" s="219"/>
      <c r="AG898" s="219"/>
      <c r="AH898" s="219"/>
      <c r="AI898" s="219"/>
    </row>
    <row r="899" spans="30:35">
      <c r="AD899" s="219"/>
      <c r="AE899" s="219"/>
      <c r="AF899" s="219"/>
      <c r="AG899" s="219"/>
      <c r="AH899" s="219"/>
      <c r="AI899" s="219"/>
    </row>
    <row r="900" spans="30:35">
      <c r="AD900" s="219"/>
      <c r="AE900" s="219"/>
      <c r="AF900" s="219"/>
      <c r="AG900" s="219"/>
      <c r="AH900" s="219"/>
      <c r="AI900" s="219"/>
    </row>
    <row r="901" spans="30:35">
      <c r="AD901" s="219"/>
      <c r="AE901" s="219"/>
      <c r="AF901" s="219"/>
      <c r="AG901" s="219"/>
      <c r="AH901" s="219"/>
      <c r="AI901" s="219"/>
    </row>
    <row r="902" spans="30:35">
      <c r="AD902" s="219"/>
      <c r="AE902" s="219"/>
      <c r="AF902" s="219"/>
      <c r="AG902" s="219"/>
      <c r="AH902" s="219"/>
      <c r="AI902" s="219"/>
    </row>
    <row r="903" spans="30:35">
      <c r="AD903" s="219"/>
      <c r="AE903" s="219"/>
      <c r="AF903" s="219"/>
      <c r="AG903" s="219"/>
      <c r="AH903" s="219"/>
      <c r="AI903" s="219"/>
    </row>
    <row r="904" spans="30:35">
      <c r="AD904" s="219"/>
      <c r="AE904" s="219"/>
      <c r="AF904" s="219"/>
      <c r="AG904" s="219"/>
      <c r="AH904" s="219"/>
      <c r="AI904" s="219"/>
    </row>
    <row r="905" spans="30:35">
      <c r="AD905" s="219"/>
      <c r="AE905" s="219"/>
      <c r="AF905" s="219"/>
      <c r="AG905" s="219"/>
      <c r="AH905" s="219"/>
      <c r="AI905" s="219"/>
    </row>
    <row r="906" spans="30:35">
      <c r="AD906" s="219"/>
      <c r="AE906" s="219"/>
      <c r="AF906" s="219"/>
      <c r="AG906" s="219"/>
      <c r="AH906" s="219"/>
      <c r="AI906" s="219"/>
    </row>
    <row r="907" spans="30:35">
      <c r="AD907" s="219"/>
      <c r="AE907" s="219"/>
      <c r="AF907" s="219"/>
      <c r="AG907" s="219"/>
      <c r="AH907" s="219"/>
      <c r="AI907" s="219"/>
    </row>
    <row r="908" spans="30:35">
      <c r="AD908" s="219"/>
      <c r="AE908" s="219"/>
      <c r="AF908" s="219"/>
      <c r="AG908" s="219"/>
      <c r="AH908" s="219"/>
      <c r="AI908" s="219"/>
    </row>
    <row r="909" spans="30:35">
      <c r="AD909" s="219"/>
      <c r="AE909" s="219"/>
      <c r="AF909" s="219"/>
      <c r="AG909" s="219"/>
      <c r="AH909" s="219"/>
      <c r="AI909" s="219"/>
    </row>
    <row r="910" spans="30:35">
      <c r="AD910" s="219"/>
      <c r="AE910" s="219"/>
      <c r="AF910" s="219"/>
      <c r="AG910" s="219"/>
      <c r="AH910" s="219"/>
      <c r="AI910" s="219"/>
    </row>
    <row r="911" spans="30:35">
      <c r="AD911" s="219"/>
      <c r="AE911" s="219"/>
      <c r="AF911" s="219"/>
      <c r="AG911" s="219"/>
      <c r="AH911" s="219"/>
      <c r="AI911" s="219"/>
    </row>
    <row r="912" spans="30:35">
      <c r="AD912" s="219"/>
      <c r="AE912" s="219"/>
      <c r="AF912" s="219"/>
      <c r="AG912" s="219"/>
      <c r="AH912" s="219"/>
      <c r="AI912" s="219"/>
    </row>
    <row r="913" spans="30:35">
      <c r="AD913" s="219"/>
      <c r="AE913" s="219"/>
      <c r="AF913" s="219"/>
      <c r="AG913" s="219"/>
      <c r="AH913" s="219"/>
      <c r="AI913" s="219"/>
    </row>
    <row r="914" spans="30:35">
      <c r="AD914" s="219"/>
      <c r="AE914" s="219"/>
      <c r="AF914" s="219"/>
      <c r="AG914" s="219"/>
      <c r="AH914" s="219"/>
      <c r="AI914" s="219"/>
    </row>
    <row r="915" spans="30:35">
      <c r="AD915" s="219"/>
      <c r="AE915" s="219"/>
      <c r="AF915" s="219"/>
      <c r="AG915" s="219"/>
      <c r="AH915" s="219"/>
      <c r="AI915" s="219"/>
    </row>
    <row r="916" spans="30:35">
      <c r="AD916" s="219"/>
      <c r="AE916" s="219"/>
      <c r="AF916" s="219"/>
      <c r="AG916" s="219"/>
      <c r="AH916" s="219"/>
      <c r="AI916" s="219"/>
    </row>
    <row r="917" spans="30:35">
      <c r="AD917" s="219"/>
      <c r="AE917" s="219"/>
      <c r="AF917" s="219"/>
      <c r="AG917" s="219"/>
      <c r="AH917" s="219"/>
      <c r="AI917" s="219"/>
    </row>
    <row r="918" spans="30:35">
      <c r="AD918" s="219"/>
      <c r="AE918" s="219"/>
      <c r="AF918" s="219"/>
      <c r="AG918" s="219"/>
      <c r="AH918" s="219"/>
      <c r="AI918" s="219"/>
    </row>
    <row r="919" spans="30:35">
      <c r="AD919" s="219"/>
      <c r="AE919" s="219"/>
      <c r="AF919" s="219"/>
      <c r="AG919" s="219"/>
      <c r="AH919" s="219"/>
      <c r="AI919" s="219"/>
    </row>
    <row r="920" spans="30:35">
      <c r="AD920" s="219"/>
      <c r="AE920" s="219"/>
      <c r="AF920" s="219"/>
      <c r="AG920" s="219"/>
      <c r="AH920" s="219"/>
      <c r="AI920" s="219"/>
    </row>
    <row r="921" spans="30:35">
      <c r="AD921" s="219"/>
      <c r="AE921" s="219"/>
      <c r="AF921" s="219"/>
      <c r="AG921" s="219"/>
      <c r="AH921" s="219"/>
      <c r="AI921" s="219"/>
    </row>
    <row r="922" spans="30:35">
      <c r="AD922" s="219"/>
      <c r="AE922" s="219"/>
      <c r="AF922" s="219"/>
      <c r="AG922" s="219"/>
      <c r="AH922" s="219"/>
      <c r="AI922" s="219"/>
    </row>
    <row r="923" spans="30:35">
      <c r="AD923" s="219"/>
      <c r="AE923" s="219"/>
      <c r="AF923" s="219"/>
      <c r="AG923" s="219"/>
      <c r="AH923" s="219"/>
      <c r="AI923" s="219"/>
    </row>
    <row r="924" spans="30:35">
      <c r="AD924" s="219"/>
      <c r="AE924" s="219"/>
      <c r="AF924" s="219"/>
      <c r="AG924" s="219"/>
      <c r="AH924" s="219"/>
      <c r="AI924" s="219"/>
    </row>
    <row r="925" spans="30:35">
      <c r="AD925" s="219"/>
      <c r="AE925" s="219"/>
      <c r="AF925" s="219"/>
      <c r="AG925" s="219"/>
      <c r="AH925" s="219"/>
      <c r="AI925" s="219"/>
    </row>
    <row r="926" spans="30:35">
      <c r="AD926" s="219"/>
      <c r="AE926" s="219"/>
      <c r="AF926" s="219"/>
      <c r="AG926" s="219"/>
      <c r="AH926" s="219"/>
      <c r="AI926" s="219"/>
    </row>
    <row r="927" spans="30:35">
      <c r="AD927" s="219"/>
      <c r="AE927" s="219"/>
      <c r="AF927" s="219"/>
      <c r="AG927" s="219"/>
      <c r="AH927" s="219"/>
      <c r="AI927" s="219"/>
    </row>
    <row r="928" spans="30:35">
      <c r="AD928" s="219"/>
      <c r="AE928" s="219"/>
      <c r="AF928" s="219"/>
      <c r="AG928" s="219"/>
      <c r="AH928" s="219"/>
      <c r="AI928" s="219"/>
    </row>
    <row r="929" spans="30:35">
      <c r="AD929" s="219"/>
      <c r="AE929" s="219"/>
      <c r="AF929" s="219"/>
      <c r="AG929" s="219"/>
      <c r="AH929" s="219"/>
      <c r="AI929" s="219"/>
    </row>
    <row r="930" spans="30:35">
      <c r="AD930" s="219"/>
      <c r="AE930" s="219"/>
      <c r="AF930" s="219"/>
      <c r="AG930" s="219"/>
      <c r="AH930" s="219"/>
      <c r="AI930" s="219"/>
    </row>
    <row r="931" spans="30:35">
      <c r="AD931" s="219"/>
      <c r="AE931" s="219"/>
      <c r="AF931" s="219"/>
      <c r="AG931" s="219"/>
      <c r="AH931" s="219"/>
      <c r="AI931" s="219"/>
    </row>
    <row r="932" spans="30:35">
      <c r="AD932" s="219"/>
      <c r="AE932" s="219"/>
      <c r="AF932" s="219"/>
      <c r="AG932" s="219"/>
      <c r="AH932" s="219"/>
      <c r="AI932" s="219"/>
    </row>
    <row r="933" spans="30:35">
      <c r="AD933" s="219"/>
      <c r="AE933" s="219"/>
      <c r="AF933" s="219"/>
      <c r="AG933" s="219"/>
      <c r="AH933" s="219"/>
      <c r="AI933" s="219"/>
    </row>
    <row r="934" spans="30:35">
      <c r="AD934" s="219"/>
      <c r="AE934" s="219"/>
      <c r="AF934" s="219"/>
      <c r="AG934" s="219"/>
      <c r="AH934" s="219"/>
      <c r="AI934" s="219"/>
    </row>
    <row r="935" spans="30:35">
      <c r="AD935" s="219"/>
      <c r="AE935" s="219"/>
      <c r="AF935" s="219"/>
      <c r="AG935" s="219"/>
      <c r="AH935" s="219"/>
      <c r="AI935" s="219"/>
    </row>
    <row r="936" spans="30:35">
      <c r="AD936" s="219"/>
      <c r="AE936" s="219"/>
      <c r="AF936" s="219"/>
      <c r="AG936" s="219"/>
      <c r="AH936" s="219"/>
      <c r="AI936" s="219"/>
    </row>
    <row r="937" spans="30:35">
      <c r="AD937" s="219"/>
      <c r="AE937" s="219"/>
      <c r="AF937" s="219"/>
      <c r="AG937" s="219"/>
      <c r="AH937" s="219"/>
      <c r="AI937" s="219"/>
    </row>
    <row r="938" spans="30:35">
      <c r="AD938" s="219"/>
      <c r="AE938" s="219"/>
      <c r="AF938" s="219"/>
      <c r="AG938" s="219"/>
      <c r="AH938" s="219"/>
      <c r="AI938" s="219"/>
    </row>
    <row r="939" spans="30:35">
      <c r="AD939" s="219"/>
      <c r="AE939" s="219"/>
      <c r="AF939" s="219"/>
      <c r="AG939" s="219"/>
      <c r="AH939" s="219"/>
      <c r="AI939" s="219"/>
    </row>
    <row r="940" spans="30:35">
      <c r="AD940" s="219"/>
      <c r="AE940" s="219"/>
      <c r="AF940" s="219"/>
      <c r="AG940" s="219"/>
      <c r="AH940" s="219"/>
      <c r="AI940" s="219"/>
    </row>
    <row r="941" spans="30:35">
      <c r="AD941" s="219"/>
      <c r="AE941" s="219"/>
      <c r="AF941" s="219"/>
      <c r="AG941" s="219"/>
      <c r="AH941" s="219"/>
      <c r="AI941" s="219"/>
    </row>
    <row r="942" spans="30:35">
      <c r="AD942" s="219"/>
      <c r="AE942" s="219"/>
      <c r="AF942" s="219"/>
      <c r="AG942" s="219"/>
      <c r="AH942" s="219"/>
      <c r="AI942" s="219"/>
    </row>
    <row r="943" spans="30:35">
      <c r="AD943" s="219"/>
      <c r="AE943" s="219"/>
      <c r="AF943" s="219"/>
      <c r="AG943" s="219"/>
      <c r="AH943" s="219"/>
      <c r="AI943" s="219"/>
    </row>
    <row r="944" spans="30:35">
      <c r="AD944" s="219"/>
      <c r="AE944" s="219"/>
      <c r="AF944" s="219"/>
      <c r="AG944" s="219"/>
      <c r="AH944" s="219"/>
      <c r="AI944" s="219"/>
    </row>
    <row r="945" spans="30:35">
      <c r="AD945" s="219"/>
      <c r="AE945" s="219"/>
      <c r="AF945" s="219"/>
      <c r="AG945" s="219"/>
      <c r="AH945" s="219"/>
      <c r="AI945" s="219"/>
    </row>
    <row r="946" spans="30:35">
      <c r="AD946" s="219"/>
      <c r="AE946" s="219"/>
      <c r="AF946" s="219"/>
      <c r="AG946" s="219"/>
      <c r="AH946" s="219"/>
      <c r="AI946" s="219"/>
    </row>
    <row r="947" spans="30:35">
      <c r="AD947" s="219"/>
      <c r="AE947" s="219"/>
      <c r="AF947" s="219"/>
      <c r="AG947" s="219"/>
      <c r="AH947" s="219"/>
      <c r="AI947" s="219"/>
    </row>
    <row r="948" spans="30:35">
      <c r="AD948" s="219"/>
      <c r="AE948" s="219"/>
      <c r="AF948" s="219"/>
      <c r="AG948" s="219"/>
      <c r="AH948" s="219"/>
      <c r="AI948" s="219"/>
    </row>
    <row r="949" spans="30:35">
      <c r="AD949" s="219"/>
      <c r="AE949" s="219"/>
      <c r="AF949" s="219"/>
      <c r="AG949" s="219"/>
      <c r="AH949" s="219"/>
      <c r="AI949" s="219"/>
    </row>
    <row r="950" spans="30:35">
      <c r="AD950" s="219"/>
      <c r="AE950" s="219"/>
      <c r="AF950" s="219"/>
      <c r="AG950" s="219"/>
      <c r="AH950" s="219"/>
      <c r="AI950" s="219"/>
    </row>
    <row r="951" spans="30:35">
      <c r="AD951" s="219"/>
      <c r="AE951" s="219"/>
      <c r="AF951" s="219"/>
      <c r="AG951" s="219"/>
      <c r="AH951" s="219"/>
      <c r="AI951" s="219"/>
    </row>
    <row r="952" spans="30:35">
      <c r="AD952" s="219"/>
      <c r="AE952" s="219"/>
      <c r="AF952" s="219"/>
      <c r="AG952" s="219"/>
      <c r="AH952" s="219"/>
      <c r="AI952" s="219"/>
    </row>
    <row r="953" spans="30:35">
      <c r="AD953" s="219"/>
      <c r="AE953" s="219"/>
      <c r="AF953" s="219"/>
      <c r="AG953" s="219"/>
      <c r="AH953" s="219"/>
      <c r="AI953" s="219"/>
    </row>
    <row r="954" spans="30:35">
      <c r="AD954" s="219"/>
      <c r="AE954" s="219"/>
      <c r="AF954" s="219"/>
      <c r="AG954" s="219"/>
      <c r="AH954" s="219"/>
      <c r="AI954" s="219"/>
    </row>
    <row r="955" spans="30:35">
      <c r="AD955" s="219"/>
      <c r="AE955" s="219"/>
      <c r="AF955" s="219"/>
      <c r="AG955" s="219"/>
      <c r="AH955" s="219"/>
      <c r="AI955" s="219"/>
    </row>
    <row r="956" spans="30:35">
      <c r="AD956" s="219"/>
      <c r="AE956" s="219"/>
      <c r="AF956" s="219"/>
      <c r="AG956" s="219"/>
      <c r="AH956" s="219"/>
      <c r="AI956" s="219"/>
    </row>
    <row r="957" spans="30:35">
      <c r="AD957" s="219"/>
      <c r="AE957" s="219"/>
      <c r="AF957" s="219"/>
      <c r="AG957" s="219"/>
      <c r="AH957" s="219"/>
      <c r="AI957" s="219"/>
    </row>
    <row r="958" spans="30:35">
      <c r="AD958" s="219"/>
      <c r="AE958" s="219"/>
      <c r="AF958" s="219"/>
      <c r="AG958" s="219"/>
      <c r="AH958" s="219"/>
      <c r="AI958" s="219"/>
    </row>
    <row r="959" spans="30:35">
      <c r="AD959" s="219"/>
      <c r="AE959" s="219"/>
      <c r="AF959" s="219"/>
      <c r="AG959" s="219"/>
      <c r="AH959" s="219"/>
      <c r="AI959" s="219"/>
    </row>
    <row r="960" spans="30:35">
      <c r="AD960" s="219"/>
      <c r="AE960" s="219"/>
      <c r="AF960" s="219"/>
      <c r="AG960" s="219"/>
      <c r="AH960" s="219"/>
      <c r="AI960" s="219"/>
    </row>
    <row r="961" spans="30:35">
      <c r="AD961" s="219"/>
      <c r="AE961" s="219"/>
      <c r="AF961" s="219"/>
      <c r="AG961" s="219"/>
      <c r="AH961" s="219"/>
      <c r="AI961" s="219"/>
    </row>
    <row r="962" spans="30:35">
      <c r="AD962" s="219"/>
      <c r="AE962" s="219"/>
      <c r="AF962" s="219"/>
      <c r="AG962" s="219"/>
      <c r="AH962" s="219"/>
      <c r="AI962" s="219"/>
    </row>
    <row r="963" spans="30:35">
      <c r="AD963" s="219"/>
      <c r="AE963" s="219"/>
      <c r="AF963" s="219"/>
      <c r="AG963" s="219"/>
      <c r="AH963" s="219"/>
      <c r="AI963" s="219"/>
    </row>
    <row r="964" spans="30:35">
      <c r="AD964" s="219"/>
      <c r="AE964" s="219"/>
      <c r="AF964" s="219"/>
      <c r="AG964" s="219"/>
      <c r="AH964" s="219"/>
      <c r="AI964" s="219"/>
    </row>
    <row r="965" spans="30:35">
      <c r="AD965" s="219"/>
      <c r="AE965" s="219"/>
      <c r="AF965" s="219"/>
      <c r="AG965" s="219"/>
      <c r="AH965" s="219"/>
      <c r="AI965" s="219"/>
    </row>
    <row r="966" spans="30:35">
      <c r="AD966" s="219"/>
      <c r="AE966" s="219"/>
      <c r="AF966" s="219"/>
      <c r="AG966" s="219"/>
      <c r="AH966" s="219"/>
      <c r="AI966" s="219"/>
    </row>
    <row r="967" spans="30:35">
      <c r="AD967" s="219"/>
      <c r="AE967" s="219"/>
      <c r="AF967" s="219"/>
      <c r="AG967" s="219"/>
      <c r="AH967" s="219"/>
      <c r="AI967" s="219"/>
    </row>
    <row r="968" spans="30:35">
      <c r="AD968" s="219"/>
      <c r="AE968" s="219"/>
      <c r="AF968" s="219"/>
      <c r="AG968" s="219"/>
      <c r="AH968" s="219"/>
      <c r="AI968" s="219"/>
    </row>
    <row r="969" spans="30:35">
      <c r="AD969" s="219"/>
      <c r="AE969" s="219"/>
      <c r="AF969" s="219"/>
      <c r="AG969" s="219"/>
      <c r="AH969" s="219"/>
      <c r="AI969" s="219"/>
    </row>
    <row r="970" spans="30:35">
      <c r="AD970" s="219"/>
      <c r="AE970" s="219"/>
      <c r="AF970" s="219"/>
      <c r="AG970" s="219"/>
      <c r="AH970" s="219"/>
      <c r="AI970" s="219"/>
    </row>
    <row r="971" spans="30:35">
      <c r="AD971" s="219"/>
      <c r="AE971" s="219"/>
      <c r="AF971" s="219"/>
      <c r="AG971" s="219"/>
      <c r="AH971" s="219"/>
      <c r="AI971" s="219"/>
    </row>
    <row r="972" spans="30:35">
      <c r="AD972" s="219"/>
      <c r="AE972" s="219"/>
      <c r="AF972" s="219"/>
      <c r="AG972" s="219"/>
      <c r="AH972" s="219"/>
      <c r="AI972" s="219"/>
    </row>
    <row r="973" spans="30:35">
      <c r="AD973" s="219"/>
      <c r="AE973" s="219"/>
      <c r="AF973" s="219"/>
      <c r="AG973" s="219"/>
      <c r="AH973" s="219"/>
      <c r="AI973" s="219"/>
    </row>
    <row r="974" spans="30:35">
      <c r="AD974" s="219"/>
      <c r="AE974" s="219"/>
      <c r="AF974" s="219"/>
      <c r="AG974" s="219"/>
      <c r="AH974" s="219"/>
      <c r="AI974" s="219"/>
    </row>
    <row r="975" spans="30:35">
      <c r="AD975" s="219"/>
      <c r="AE975" s="219"/>
      <c r="AF975" s="219"/>
      <c r="AG975" s="219"/>
      <c r="AH975" s="219"/>
      <c r="AI975" s="219"/>
    </row>
    <row r="976" spans="30:35">
      <c r="AD976" s="219"/>
      <c r="AE976" s="219"/>
      <c r="AF976" s="219"/>
      <c r="AG976" s="219"/>
      <c r="AH976" s="219"/>
      <c r="AI976" s="219"/>
    </row>
    <row r="977" spans="30:35">
      <c r="AD977" s="219"/>
      <c r="AE977" s="219"/>
      <c r="AF977" s="219"/>
      <c r="AG977" s="219"/>
      <c r="AH977" s="219"/>
      <c r="AI977" s="219"/>
    </row>
    <row r="978" spans="30:35">
      <c r="AD978" s="219"/>
      <c r="AE978" s="219"/>
      <c r="AF978" s="219"/>
      <c r="AG978" s="219"/>
      <c r="AH978" s="219"/>
      <c r="AI978" s="219"/>
    </row>
    <row r="979" spans="30:35">
      <c r="AD979" s="219"/>
      <c r="AE979" s="219"/>
      <c r="AF979" s="219"/>
      <c r="AG979" s="219"/>
      <c r="AH979" s="219"/>
      <c r="AI979" s="219"/>
    </row>
    <row r="980" spans="30:35">
      <c r="AD980" s="219"/>
      <c r="AE980" s="219"/>
      <c r="AF980" s="219"/>
      <c r="AG980" s="219"/>
      <c r="AH980" s="219"/>
      <c r="AI980" s="219"/>
    </row>
    <row r="981" spans="30:35">
      <c r="AD981" s="219"/>
      <c r="AE981" s="219"/>
      <c r="AF981" s="219"/>
      <c r="AG981" s="219"/>
      <c r="AH981" s="219"/>
      <c r="AI981" s="219"/>
    </row>
    <row r="982" spans="30:35">
      <c r="AD982" s="219"/>
      <c r="AE982" s="219"/>
      <c r="AF982" s="219"/>
      <c r="AG982" s="219"/>
      <c r="AH982" s="219"/>
      <c r="AI982" s="219"/>
    </row>
    <row r="983" spans="30:35">
      <c r="AD983" s="219"/>
      <c r="AE983" s="219"/>
      <c r="AF983" s="219"/>
      <c r="AG983" s="219"/>
      <c r="AH983" s="219"/>
      <c r="AI983" s="219"/>
    </row>
    <row r="984" spans="30:35">
      <c r="AD984" s="219"/>
      <c r="AE984" s="219"/>
      <c r="AF984" s="219"/>
      <c r="AG984" s="219"/>
      <c r="AH984" s="219"/>
      <c r="AI984" s="219"/>
    </row>
    <row r="985" spans="30:35">
      <c r="AD985" s="219"/>
      <c r="AE985" s="219"/>
      <c r="AF985" s="219"/>
      <c r="AG985" s="219"/>
      <c r="AH985" s="219"/>
      <c r="AI985" s="219"/>
    </row>
    <row r="986" spans="30:35">
      <c r="AD986" s="219"/>
      <c r="AE986" s="219"/>
      <c r="AF986" s="219"/>
      <c r="AG986" s="219"/>
      <c r="AH986" s="219"/>
      <c r="AI986" s="219"/>
    </row>
    <row r="987" spans="30:35">
      <c r="AD987" s="219"/>
      <c r="AE987" s="219"/>
      <c r="AF987" s="219"/>
      <c r="AG987" s="219"/>
      <c r="AH987" s="219"/>
      <c r="AI987" s="219"/>
    </row>
    <row r="988" spans="30:35">
      <c r="AD988" s="219"/>
      <c r="AE988" s="219"/>
      <c r="AF988" s="219"/>
      <c r="AG988" s="219"/>
      <c r="AH988" s="219"/>
      <c r="AI988" s="219"/>
    </row>
    <row r="989" spans="30:35">
      <c r="AD989" s="219"/>
      <c r="AE989" s="219"/>
      <c r="AF989" s="219"/>
      <c r="AG989" s="219"/>
      <c r="AH989" s="219"/>
      <c r="AI989" s="219"/>
    </row>
    <row r="990" spans="30:35">
      <c r="AD990" s="219"/>
      <c r="AE990" s="219"/>
      <c r="AF990" s="219"/>
      <c r="AG990" s="219"/>
      <c r="AH990" s="219"/>
      <c r="AI990" s="219"/>
    </row>
    <row r="991" spans="30:35">
      <c r="AD991" s="219"/>
      <c r="AE991" s="219"/>
      <c r="AF991" s="219"/>
      <c r="AG991" s="219"/>
      <c r="AH991" s="219"/>
      <c r="AI991" s="219"/>
    </row>
    <row r="992" spans="30:35">
      <c r="AD992" s="219"/>
      <c r="AE992" s="219"/>
      <c r="AF992" s="219"/>
      <c r="AG992" s="219"/>
      <c r="AH992" s="219"/>
      <c r="AI992" s="219"/>
    </row>
    <row r="993" spans="30:35">
      <c r="AD993" s="219"/>
      <c r="AE993" s="219"/>
      <c r="AF993" s="219"/>
      <c r="AG993" s="219"/>
      <c r="AH993" s="219"/>
      <c r="AI993" s="219"/>
    </row>
    <row r="994" spans="30:35">
      <c r="AD994" s="219"/>
      <c r="AE994" s="219"/>
      <c r="AF994" s="219"/>
      <c r="AG994" s="219"/>
      <c r="AH994" s="219"/>
      <c r="AI994" s="219"/>
    </row>
    <row r="995" spans="30:35">
      <c r="AD995" s="219"/>
      <c r="AE995" s="219"/>
      <c r="AF995" s="219"/>
      <c r="AG995" s="219"/>
      <c r="AH995" s="219"/>
      <c r="AI995" s="219"/>
    </row>
    <row r="996" spans="30:35">
      <c r="AD996" s="219"/>
      <c r="AE996" s="219"/>
      <c r="AF996" s="219"/>
      <c r="AG996" s="219"/>
      <c r="AH996" s="219"/>
      <c r="AI996" s="219"/>
    </row>
    <row r="997" spans="30:35">
      <c r="AD997" s="219"/>
      <c r="AE997" s="219"/>
      <c r="AF997" s="219"/>
      <c r="AG997" s="219"/>
      <c r="AH997" s="219"/>
      <c r="AI997" s="219"/>
    </row>
    <row r="998" spans="30:35">
      <c r="AD998" s="219"/>
      <c r="AE998" s="219"/>
      <c r="AF998" s="219"/>
      <c r="AG998" s="219"/>
      <c r="AH998" s="219"/>
      <c r="AI998" s="219"/>
    </row>
    <row r="999" spans="30:35">
      <c r="AD999" s="219"/>
      <c r="AE999" s="219"/>
      <c r="AF999" s="219"/>
      <c r="AG999" s="219"/>
      <c r="AH999" s="219"/>
      <c r="AI999" s="219"/>
    </row>
    <row r="1000" spans="30:35">
      <c r="AD1000" s="219"/>
      <c r="AE1000" s="219"/>
      <c r="AF1000" s="219"/>
      <c r="AG1000" s="219"/>
      <c r="AH1000" s="219"/>
      <c r="AI1000" s="219"/>
    </row>
    <row r="1001" spans="30:35">
      <c r="AD1001" s="219"/>
      <c r="AE1001" s="219"/>
      <c r="AF1001" s="219"/>
      <c r="AG1001" s="219"/>
      <c r="AH1001" s="219"/>
      <c r="AI1001" s="219"/>
    </row>
    <row r="1002" spans="30:35">
      <c r="AD1002" s="219"/>
      <c r="AE1002" s="219"/>
      <c r="AF1002" s="219"/>
      <c r="AG1002" s="219"/>
      <c r="AH1002" s="219"/>
      <c r="AI1002" s="219"/>
    </row>
    <row r="1003" spans="30:35">
      <c r="AD1003" s="219"/>
      <c r="AE1003" s="219"/>
      <c r="AF1003" s="219"/>
      <c r="AG1003" s="219"/>
      <c r="AH1003" s="219"/>
      <c r="AI1003" s="219"/>
    </row>
    <row r="1004" spans="30:35">
      <c r="AD1004" s="219"/>
      <c r="AE1004" s="219"/>
      <c r="AF1004" s="219"/>
      <c r="AG1004" s="219"/>
      <c r="AH1004" s="219"/>
      <c r="AI1004" s="219"/>
    </row>
    <row r="1005" spans="30:35">
      <c r="AD1005" s="219"/>
      <c r="AE1005" s="219"/>
      <c r="AF1005" s="219"/>
      <c r="AG1005" s="219"/>
      <c r="AH1005" s="219"/>
      <c r="AI1005" s="219"/>
    </row>
    <row r="1006" spans="30:35">
      <c r="AD1006" s="219"/>
      <c r="AE1006" s="219"/>
      <c r="AF1006" s="219"/>
      <c r="AG1006" s="219"/>
      <c r="AH1006" s="219"/>
      <c r="AI1006" s="219"/>
    </row>
    <row r="1007" spans="30:35">
      <c r="AD1007" s="219"/>
      <c r="AE1007" s="219"/>
      <c r="AF1007" s="219"/>
      <c r="AG1007" s="219"/>
      <c r="AH1007" s="219"/>
      <c r="AI1007" s="219"/>
    </row>
    <row r="1008" spans="30:35">
      <c r="AD1008" s="219"/>
      <c r="AE1008" s="219"/>
      <c r="AF1008" s="219"/>
      <c r="AG1008" s="219"/>
      <c r="AH1008" s="219"/>
      <c r="AI1008" s="219"/>
    </row>
    <row r="1009" spans="30:35">
      <c r="AD1009" s="219"/>
      <c r="AE1009" s="219"/>
      <c r="AF1009" s="219"/>
      <c r="AG1009" s="219"/>
      <c r="AH1009" s="219"/>
      <c r="AI1009" s="219"/>
    </row>
    <row r="1010" spans="30:35">
      <c r="AD1010" s="219"/>
      <c r="AE1010" s="219"/>
      <c r="AF1010" s="219"/>
      <c r="AG1010" s="219"/>
      <c r="AH1010" s="219"/>
      <c r="AI1010" s="219"/>
    </row>
    <row r="1011" spans="30:35">
      <c r="AD1011" s="219"/>
      <c r="AE1011" s="219"/>
      <c r="AF1011" s="219"/>
      <c r="AG1011" s="219"/>
      <c r="AH1011" s="219"/>
      <c r="AI1011" s="219"/>
    </row>
    <row r="1012" spans="30:35">
      <c r="AD1012" s="219"/>
      <c r="AE1012" s="219"/>
      <c r="AF1012" s="219"/>
      <c r="AG1012" s="219"/>
      <c r="AH1012" s="219"/>
      <c r="AI1012" s="219"/>
    </row>
    <row r="1013" spans="30:35">
      <c r="AD1013" s="219"/>
      <c r="AE1013" s="219"/>
      <c r="AF1013" s="219"/>
      <c r="AG1013" s="219"/>
      <c r="AH1013" s="219"/>
      <c r="AI1013" s="219"/>
    </row>
    <row r="1014" spans="30:35">
      <c r="AD1014" s="219"/>
      <c r="AE1014" s="219"/>
      <c r="AF1014" s="219"/>
      <c r="AG1014" s="219"/>
      <c r="AH1014" s="219"/>
      <c r="AI1014" s="219"/>
    </row>
    <row r="1015" spans="30:35">
      <c r="AD1015" s="219"/>
      <c r="AE1015" s="219"/>
      <c r="AF1015" s="219"/>
      <c r="AG1015" s="219"/>
      <c r="AH1015" s="219"/>
      <c r="AI1015" s="219"/>
    </row>
    <row r="1016" spans="30:35">
      <c r="AD1016" s="219"/>
      <c r="AE1016" s="219"/>
      <c r="AF1016" s="219"/>
      <c r="AG1016" s="219"/>
      <c r="AH1016" s="219"/>
      <c r="AI1016" s="219"/>
    </row>
    <row r="1017" spans="30:35">
      <c r="AD1017" s="219"/>
      <c r="AE1017" s="219"/>
      <c r="AF1017" s="219"/>
      <c r="AG1017" s="219"/>
      <c r="AH1017" s="219"/>
      <c r="AI1017" s="219"/>
    </row>
    <row r="1018" spans="30:35">
      <c r="AD1018" s="219"/>
      <c r="AE1018" s="219"/>
      <c r="AF1018" s="219"/>
      <c r="AG1018" s="219"/>
      <c r="AH1018" s="219"/>
      <c r="AI1018" s="219"/>
    </row>
    <row r="1019" spans="30:35">
      <c r="AD1019" s="219"/>
      <c r="AE1019" s="219"/>
      <c r="AF1019" s="219"/>
      <c r="AG1019" s="219"/>
      <c r="AH1019" s="219"/>
      <c r="AI1019" s="219"/>
    </row>
    <row r="1020" spans="30:35">
      <c r="AD1020" s="219"/>
      <c r="AE1020" s="219"/>
      <c r="AF1020" s="219"/>
      <c r="AG1020" s="219"/>
      <c r="AH1020" s="219"/>
      <c r="AI1020" s="219"/>
    </row>
    <row r="1021" spans="30:35">
      <c r="AD1021" s="219"/>
      <c r="AE1021" s="219"/>
      <c r="AF1021" s="219"/>
      <c r="AG1021" s="219"/>
      <c r="AH1021" s="219"/>
      <c r="AI1021" s="219"/>
    </row>
    <row r="1022" spans="30:35">
      <c r="AD1022" s="219"/>
      <c r="AE1022" s="219"/>
      <c r="AF1022" s="219"/>
      <c r="AG1022" s="219"/>
      <c r="AH1022" s="219"/>
      <c r="AI1022" s="219"/>
    </row>
    <row r="1023" spans="30:35">
      <c r="AD1023" s="219"/>
      <c r="AE1023" s="219"/>
      <c r="AF1023" s="219"/>
      <c r="AG1023" s="219"/>
      <c r="AH1023" s="219"/>
      <c r="AI1023" s="219"/>
    </row>
    <row r="1024" spans="30:35">
      <c r="AD1024" s="219"/>
      <c r="AE1024" s="219"/>
      <c r="AF1024" s="219"/>
      <c r="AG1024" s="219"/>
      <c r="AH1024" s="219"/>
      <c r="AI1024" s="219"/>
    </row>
    <row r="1025" spans="30:35">
      <c r="AD1025" s="219"/>
      <c r="AE1025" s="219"/>
      <c r="AF1025" s="219"/>
      <c r="AG1025" s="219"/>
      <c r="AH1025" s="219"/>
      <c r="AI1025" s="219"/>
    </row>
    <row r="1026" spans="30:35">
      <c r="AD1026" s="219"/>
      <c r="AE1026" s="219"/>
      <c r="AF1026" s="219"/>
      <c r="AG1026" s="219"/>
      <c r="AH1026" s="219"/>
      <c r="AI1026" s="219"/>
    </row>
    <row r="1027" spans="30:35">
      <c r="AD1027" s="219"/>
      <c r="AE1027" s="219"/>
      <c r="AF1027" s="219"/>
      <c r="AG1027" s="219"/>
      <c r="AH1027" s="219"/>
      <c r="AI1027" s="219"/>
    </row>
    <row r="1028" spans="30:35">
      <c r="AD1028" s="219"/>
      <c r="AE1028" s="219"/>
      <c r="AF1028" s="219"/>
      <c r="AG1028" s="219"/>
      <c r="AH1028" s="219"/>
      <c r="AI1028" s="219"/>
    </row>
    <row r="1029" spans="30:35">
      <c r="AD1029" s="219"/>
      <c r="AE1029" s="219"/>
      <c r="AF1029" s="219"/>
      <c r="AG1029" s="219"/>
      <c r="AH1029" s="219"/>
      <c r="AI1029" s="219"/>
    </row>
    <row r="1030" spans="30:35">
      <c r="AD1030" s="219"/>
      <c r="AE1030" s="219"/>
      <c r="AF1030" s="219"/>
      <c r="AG1030" s="219"/>
      <c r="AH1030" s="219"/>
      <c r="AI1030" s="219"/>
    </row>
    <row r="1031" spans="30:35">
      <c r="AD1031" s="219"/>
      <c r="AE1031" s="219"/>
      <c r="AF1031" s="219"/>
      <c r="AG1031" s="219"/>
      <c r="AH1031" s="219"/>
      <c r="AI1031" s="219"/>
    </row>
    <row r="1032" spans="30:35">
      <c r="AD1032" s="219"/>
      <c r="AE1032" s="219"/>
      <c r="AF1032" s="219"/>
      <c r="AG1032" s="219"/>
      <c r="AH1032" s="219"/>
      <c r="AI1032" s="219"/>
    </row>
    <row r="1033" spans="30:35">
      <c r="AD1033" s="219"/>
      <c r="AE1033" s="219"/>
      <c r="AF1033" s="219"/>
      <c r="AG1033" s="219"/>
      <c r="AH1033" s="219"/>
      <c r="AI1033" s="219"/>
    </row>
    <row r="1034" spans="30:35">
      <c r="AD1034" s="219"/>
      <c r="AE1034" s="219"/>
      <c r="AF1034" s="219"/>
      <c r="AG1034" s="219"/>
      <c r="AH1034" s="219"/>
      <c r="AI1034" s="219"/>
    </row>
    <row r="1035" spans="30:35">
      <c r="AD1035" s="219"/>
      <c r="AE1035" s="219"/>
      <c r="AF1035" s="219"/>
      <c r="AG1035" s="219"/>
      <c r="AH1035" s="219"/>
      <c r="AI1035" s="219"/>
    </row>
    <row r="1036" spans="30:35">
      <c r="AD1036" s="219"/>
      <c r="AE1036" s="219"/>
      <c r="AF1036" s="219"/>
      <c r="AG1036" s="219"/>
      <c r="AH1036" s="219"/>
      <c r="AI1036" s="219"/>
    </row>
    <row r="1037" spans="30:35">
      <c r="AD1037" s="219"/>
      <c r="AE1037" s="219"/>
      <c r="AF1037" s="219"/>
      <c r="AG1037" s="219"/>
      <c r="AH1037" s="219"/>
      <c r="AI1037" s="219"/>
    </row>
    <row r="1038" spans="30:35">
      <c r="AD1038" s="219"/>
      <c r="AE1038" s="219"/>
      <c r="AF1038" s="219"/>
      <c r="AG1038" s="219"/>
      <c r="AH1038" s="219"/>
      <c r="AI1038" s="219"/>
    </row>
    <row r="1039" spans="30:35">
      <c r="AD1039" s="219"/>
      <c r="AE1039" s="219"/>
      <c r="AF1039" s="219"/>
      <c r="AG1039" s="219"/>
      <c r="AH1039" s="219"/>
      <c r="AI1039" s="219"/>
    </row>
    <row r="1040" spans="30:35">
      <c r="AD1040" s="219"/>
      <c r="AE1040" s="219"/>
      <c r="AF1040" s="219"/>
      <c r="AG1040" s="219"/>
      <c r="AH1040" s="219"/>
      <c r="AI1040" s="219"/>
    </row>
    <row r="1041" spans="30:35">
      <c r="AD1041" s="219"/>
      <c r="AE1041" s="219"/>
      <c r="AF1041" s="219"/>
      <c r="AG1041" s="219"/>
      <c r="AH1041" s="219"/>
      <c r="AI1041" s="219"/>
    </row>
    <row r="1042" spans="30:35">
      <c r="AD1042" s="219"/>
      <c r="AE1042" s="219"/>
      <c r="AF1042" s="219"/>
      <c r="AG1042" s="219"/>
      <c r="AH1042" s="219"/>
      <c r="AI1042" s="219"/>
    </row>
    <row r="1043" spans="30:35">
      <c r="AD1043" s="219"/>
      <c r="AE1043" s="219"/>
      <c r="AF1043" s="219"/>
      <c r="AG1043" s="219"/>
      <c r="AH1043" s="219"/>
      <c r="AI1043" s="219"/>
    </row>
    <row r="1044" spans="30:35">
      <c r="AD1044" s="219"/>
      <c r="AE1044" s="219"/>
      <c r="AF1044" s="219"/>
      <c r="AG1044" s="219"/>
      <c r="AH1044" s="219"/>
      <c r="AI1044" s="219"/>
    </row>
    <row r="1045" spans="30:35">
      <c r="AD1045" s="219"/>
      <c r="AE1045" s="219"/>
      <c r="AF1045" s="219"/>
      <c r="AG1045" s="219"/>
      <c r="AH1045" s="219"/>
      <c r="AI1045" s="219"/>
    </row>
    <row r="1046" spans="30:35">
      <c r="AD1046" s="219"/>
      <c r="AE1046" s="219"/>
      <c r="AF1046" s="219"/>
      <c r="AG1046" s="219"/>
      <c r="AH1046" s="219"/>
      <c r="AI1046" s="219"/>
    </row>
    <row r="1047" spans="30:35">
      <c r="AD1047" s="219"/>
      <c r="AE1047" s="219"/>
      <c r="AF1047" s="219"/>
      <c r="AG1047" s="219"/>
      <c r="AH1047" s="219"/>
      <c r="AI1047" s="219"/>
    </row>
    <row r="1048" spans="30:35">
      <c r="AD1048" s="219"/>
      <c r="AE1048" s="219"/>
      <c r="AF1048" s="219"/>
      <c r="AG1048" s="219"/>
      <c r="AH1048" s="219"/>
      <c r="AI1048" s="219"/>
    </row>
    <row r="1049" spans="30:35">
      <c r="AD1049" s="219"/>
      <c r="AE1049" s="219"/>
      <c r="AF1049" s="219"/>
      <c r="AG1049" s="219"/>
      <c r="AH1049" s="219"/>
      <c r="AI1049" s="219"/>
    </row>
    <row r="1050" spans="30:35">
      <c r="AD1050" s="219"/>
      <c r="AE1050" s="219"/>
      <c r="AF1050" s="219"/>
      <c r="AG1050" s="219"/>
      <c r="AH1050" s="219"/>
      <c r="AI1050" s="219"/>
    </row>
    <row r="1051" spans="30:35">
      <c r="AD1051" s="219"/>
      <c r="AE1051" s="219"/>
      <c r="AF1051" s="219"/>
      <c r="AG1051" s="219"/>
      <c r="AH1051" s="219"/>
      <c r="AI1051" s="219"/>
    </row>
    <row r="1052" spans="30:35">
      <c r="AD1052" s="219"/>
      <c r="AE1052" s="219"/>
      <c r="AF1052" s="219"/>
      <c r="AG1052" s="219"/>
      <c r="AH1052" s="219"/>
      <c r="AI1052" s="219"/>
    </row>
    <row r="1053" spans="30:35">
      <c r="AD1053" s="219"/>
      <c r="AE1053" s="219"/>
      <c r="AF1053" s="219"/>
      <c r="AG1053" s="219"/>
      <c r="AH1053" s="219"/>
      <c r="AI1053" s="219"/>
    </row>
    <row r="1054" spans="30:35">
      <c r="AD1054" s="219"/>
      <c r="AE1054" s="219"/>
      <c r="AF1054" s="219"/>
      <c r="AG1054" s="219"/>
      <c r="AH1054" s="219"/>
      <c r="AI1054" s="219"/>
    </row>
    <row r="1055" spans="30:35">
      <c r="AD1055" s="219"/>
      <c r="AE1055" s="219"/>
      <c r="AF1055" s="219"/>
      <c r="AG1055" s="219"/>
      <c r="AH1055" s="219"/>
      <c r="AI1055" s="219"/>
    </row>
    <row r="1056" spans="30:35">
      <c r="AD1056" s="219"/>
      <c r="AE1056" s="219"/>
      <c r="AF1056" s="219"/>
      <c r="AG1056" s="219"/>
      <c r="AH1056" s="219"/>
      <c r="AI1056" s="219"/>
    </row>
    <row r="1057" spans="30:35">
      <c r="AD1057" s="219"/>
      <c r="AE1057" s="219"/>
      <c r="AF1057" s="219"/>
      <c r="AG1057" s="219"/>
      <c r="AH1057" s="219"/>
      <c r="AI1057" s="219"/>
    </row>
    <row r="1058" spans="30:35">
      <c r="AD1058" s="219"/>
      <c r="AE1058" s="219"/>
      <c r="AF1058" s="219"/>
      <c r="AG1058" s="219"/>
      <c r="AH1058" s="219"/>
      <c r="AI1058" s="219"/>
    </row>
    <row r="1059" spans="30:35">
      <c r="AD1059" s="219"/>
      <c r="AE1059" s="219"/>
      <c r="AF1059" s="219"/>
      <c r="AG1059" s="219"/>
      <c r="AH1059" s="219"/>
      <c r="AI1059" s="219"/>
    </row>
    <row r="1060" spans="30:35">
      <c r="AD1060" s="219"/>
      <c r="AE1060" s="219"/>
      <c r="AF1060" s="219"/>
      <c r="AG1060" s="219"/>
      <c r="AH1060" s="219"/>
      <c r="AI1060" s="219"/>
    </row>
    <row r="1061" spans="30:35">
      <c r="AD1061" s="219"/>
      <c r="AE1061" s="219"/>
      <c r="AF1061" s="219"/>
      <c r="AG1061" s="219"/>
      <c r="AH1061" s="219"/>
      <c r="AI1061" s="219"/>
    </row>
    <row r="1062" spans="30:35">
      <c r="AD1062" s="219"/>
      <c r="AE1062" s="219"/>
      <c r="AF1062" s="219"/>
      <c r="AG1062" s="219"/>
      <c r="AH1062" s="219"/>
      <c r="AI1062" s="219"/>
    </row>
    <row r="1063" spans="30:35">
      <c r="AD1063" s="219"/>
      <c r="AE1063" s="219"/>
      <c r="AF1063" s="219"/>
      <c r="AG1063" s="219"/>
      <c r="AH1063" s="219"/>
      <c r="AI1063" s="219"/>
    </row>
    <row r="1064" spans="30:35">
      <c r="AD1064" s="219"/>
      <c r="AE1064" s="219"/>
      <c r="AF1064" s="219"/>
      <c r="AG1064" s="219"/>
      <c r="AH1064" s="219"/>
      <c r="AI1064" s="219"/>
    </row>
    <row r="1065" spans="30:35">
      <c r="AD1065" s="219"/>
      <c r="AE1065" s="219"/>
      <c r="AF1065" s="219"/>
      <c r="AG1065" s="219"/>
      <c r="AH1065" s="219"/>
      <c r="AI1065" s="219"/>
    </row>
    <row r="1066" spans="30:35">
      <c r="AD1066" s="219"/>
      <c r="AE1066" s="219"/>
      <c r="AF1066" s="219"/>
      <c r="AG1066" s="219"/>
      <c r="AH1066" s="219"/>
      <c r="AI1066" s="219"/>
    </row>
    <row r="1067" spans="30:35">
      <c r="AD1067" s="219"/>
      <c r="AE1067" s="219"/>
      <c r="AF1067" s="219"/>
      <c r="AG1067" s="219"/>
      <c r="AH1067" s="219"/>
      <c r="AI1067" s="219"/>
    </row>
    <row r="1068" spans="30:35">
      <c r="AD1068" s="219"/>
      <c r="AE1068" s="219"/>
      <c r="AF1068" s="219"/>
      <c r="AG1068" s="219"/>
      <c r="AH1068" s="219"/>
      <c r="AI1068" s="219"/>
    </row>
    <row r="1069" spans="30:35">
      <c r="AD1069" s="219"/>
      <c r="AE1069" s="219"/>
      <c r="AF1069" s="219"/>
      <c r="AG1069" s="219"/>
      <c r="AH1069" s="219"/>
      <c r="AI1069" s="219"/>
    </row>
    <row r="1070" spans="30:35">
      <c r="AD1070" s="219"/>
      <c r="AE1070" s="219"/>
      <c r="AF1070" s="219"/>
      <c r="AG1070" s="219"/>
      <c r="AH1070" s="219"/>
      <c r="AI1070" s="219"/>
    </row>
    <row r="1071" spans="30:35">
      <c r="AD1071" s="219"/>
      <c r="AE1071" s="219"/>
      <c r="AF1071" s="219"/>
      <c r="AG1071" s="219"/>
      <c r="AH1071" s="219"/>
      <c r="AI1071" s="219"/>
    </row>
    <row r="1072" spans="30:35">
      <c r="AD1072" s="219"/>
      <c r="AE1072" s="219"/>
      <c r="AF1072" s="219"/>
      <c r="AG1072" s="219"/>
      <c r="AH1072" s="219"/>
      <c r="AI1072" s="219"/>
    </row>
    <row r="1073" spans="30:35">
      <c r="AD1073" s="219"/>
      <c r="AE1073" s="219"/>
      <c r="AF1073" s="219"/>
      <c r="AG1073" s="219"/>
      <c r="AH1073" s="219"/>
      <c r="AI1073" s="219"/>
    </row>
    <row r="1074" spans="30:35">
      <c r="AD1074" s="219"/>
      <c r="AE1074" s="219"/>
      <c r="AF1074" s="219"/>
      <c r="AG1074" s="219"/>
      <c r="AH1074" s="219"/>
      <c r="AI1074" s="219"/>
    </row>
    <row r="1075" spans="30:35">
      <c r="AD1075" s="219"/>
      <c r="AE1075" s="219"/>
      <c r="AF1075" s="219"/>
      <c r="AG1075" s="219"/>
      <c r="AH1075" s="219"/>
      <c r="AI1075" s="219"/>
    </row>
    <row r="1076" spans="30:35">
      <c r="AD1076" s="219"/>
      <c r="AE1076" s="219"/>
      <c r="AF1076" s="219"/>
      <c r="AG1076" s="219"/>
      <c r="AH1076" s="219"/>
      <c r="AI1076" s="219"/>
    </row>
    <row r="1077" spans="30:35">
      <c r="AD1077" s="219"/>
      <c r="AE1077" s="219"/>
      <c r="AF1077" s="219"/>
      <c r="AG1077" s="219"/>
      <c r="AH1077" s="219"/>
      <c r="AI1077" s="219"/>
    </row>
    <row r="1078" spans="30:35">
      <c r="AD1078" s="219"/>
      <c r="AE1078" s="219"/>
      <c r="AF1078" s="219"/>
      <c r="AG1078" s="219"/>
      <c r="AH1078" s="219"/>
      <c r="AI1078" s="219"/>
    </row>
    <row r="1079" spans="30:35">
      <c r="AD1079" s="219"/>
      <c r="AE1079" s="219"/>
      <c r="AF1079" s="219"/>
      <c r="AG1079" s="219"/>
      <c r="AH1079" s="219"/>
      <c r="AI1079" s="219"/>
    </row>
    <row r="1080" spans="30:35">
      <c r="AD1080" s="219"/>
      <c r="AE1080" s="219"/>
      <c r="AF1080" s="219"/>
      <c r="AG1080" s="219"/>
      <c r="AH1080" s="219"/>
      <c r="AI1080" s="219"/>
    </row>
    <row r="1081" spans="30:35">
      <c r="AD1081" s="219"/>
      <c r="AE1081" s="219"/>
      <c r="AF1081" s="219"/>
      <c r="AG1081" s="219"/>
      <c r="AH1081" s="219"/>
      <c r="AI1081" s="219"/>
    </row>
    <row r="1082" spans="30:35">
      <c r="AD1082" s="219"/>
      <c r="AE1082" s="219"/>
      <c r="AF1082" s="219"/>
      <c r="AG1082" s="219"/>
      <c r="AH1082" s="219"/>
      <c r="AI1082" s="219"/>
    </row>
    <row r="1083" spans="30:35">
      <c r="AD1083" s="219"/>
      <c r="AE1083" s="219"/>
      <c r="AF1083" s="219"/>
      <c r="AG1083" s="219"/>
      <c r="AH1083" s="219"/>
      <c r="AI1083" s="219"/>
    </row>
    <row r="1084" spans="30:35">
      <c r="AD1084" s="219"/>
      <c r="AE1084" s="219"/>
      <c r="AF1084" s="219"/>
      <c r="AG1084" s="219"/>
      <c r="AH1084" s="219"/>
      <c r="AI1084" s="219"/>
    </row>
    <row r="1085" spans="30:35">
      <c r="AD1085" s="219"/>
      <c r="AE1085" s="219"/>
      <c r="AF1085" s="219"/>
      <c r="AG1085" s="219"/>
      <c r="AH1085" s="219"/>
      <c r="AI1085" s="219"/>
    </row>
    <row r="1086" spans="30:35">
      <c r="AD1086" s="219"/>
      <c r="AE1086" s="219"/>
      <c r="AF1086" s="219"/>
      <c r="AG1086" s="219"/>
      <c r="AH1086" s="219"/>
      <c r="AI1086" s="219"/>
    </row>
    <row r="1087" spans="30:35">
      <c r="AD1087" s="219"/>
      <c r="AE1087" s="219"/>
      <c r="AF1087" s="219"/>
      <c r="AG1087" s="219"/>
      <c r="AH1087" s="219"/>
      <c r="AI1087" s="219"/>
    </row>
    <row r="1088" spans="30:35">
      <c r="AD1088" s="219"/>
      <c r="AE1088" s="219"/>
      <c r="AF1088" s="219"/>
      <c r="AG1088" s="219"/>
      <c r="AH1088" s="219"/>
      <c r="AI1088" s="219"/>
    </row>
    <row r="1089" spans="30:35">
      <c r="AD1089" s="219"/>
      <c r="AE1089" s="219"/>
      <c r="AF1089" s="219"/>
      <c r="AG1089" s="219"/>
      <c r="AH1089" s="219"/>
      <c r="AI1089" s="219"/>
    </row>
    <row r="1090" spans="30:35">
      <c r="AD1090" s="219"/>
      <c r="AE1090" s="219"/>
      <c r="AF1090" s="219"/>
      <c r="AG1090" s="219"/>
      <c r="AH1090" s="219"/>
      <c r="AI1090" s="219"/>
    </row>
    <row r="1091" spans="30:35">
      <c r="AD1091" s="219"/>
      <c r="AE1091" s="219"/>
      <c r="AF1091" s="219"/>
      <c r="AG1091" s="219"/>
      <c r="AH1091" s="219"/>
      <c r="AI1091" s="219"/>
    </row>
    <row r="1092" spans="30:35">
      <c r="AD1092" s="219"/>
      <c r="AE1092" s="219"/>
      <c r="AF1092" s="219"/>
      <c r="AG1092" s="219"/>
      <c r="AH1092" s="219"/>
      <c r="AI1092" s="219"/>
    </row>
    <row r="1093" spans="30:35">
      <c r="AD1093" s="219"/>
      <c r="AE1093" s="219"/>
      <c r="AF1093" s="219"/>
      <c r="AG1093" s="219"/>
      <c r="AH1093" s="219"/>
      <c r="AI1093" s="219"/>
    </row>
    <row r="1094" spans="30:35">
      <c r="AD1094" s="219"/>
      <c r="AE1094" s="219"/>
      <c r="AF1094" s="219"/>
      <c r="AG1094" s="219"/>
      <c r="AH1094" s="219"/>
      <c r="AI1094" s="219"/>
    </row>
    <row r="1095" spans="30:35">
      <c r="AD1095" s="219"/>
      <c r="AE1095" s="219"/>
      <c r="AF1095" s="219"/>
      <c r="AG1095" s="219"/>
      <c r="AH1095" s="219"/>
      <c r="AI1095" s="219"/>
    </row>
    <row r="1096" spans="30:35">
      <c r="AD1096" s="219"/>
      <c r="AE1096" s="219"/>
      <c r="AF1096" s="219"/>
      <c r="AG1096" s="219"/>
      <c r="AH1096" s="219"/>
      <c r="AI1096" s="219"/>
    </row>
    <row r="1097" spans="30:35">
      <c r="AD1097" s="219"/>
      <c r="AE1097" s="219"/>
      <c r="AF1097" s="219"/>
      <c r="AG1097" s="219"/>
      <c r="AH1097" s="219"/>
      <c r="AI1097" s="219"/>
    </row>
    <row r="1098" spans="30:35">
      <c r="AD1098" s="219"/>
      <c r="AE1098" s="219"/>
      <c r="AF1098" s="219"/>
      <c r="AG1098" s="219"/>
      <c r="AH1098" s="219"/>
      <c r="AI1098" s="219"/>
    </row>
    <row r="1099" spans="30:35">
      <c r="AD1099" s="219"/>
      <c r="AE1099" s="219"/>
      <c r="AF1099" s="219"/>
      <c r="AG1099" s="219"/>
      <c r="AH1099" s="219"/>
      <c r="AI1099" s="219"/>
    </row>
    <row r="1100" spans="30:35">
      <c r="AD1100" s="219"/>
      <c r="AE1100" s="219"/>
      <c r="AF1100" s="219"/>
      <c r="AG1100" s="219"/>
      <c r="AH1100" s="219"/>
      <c r="AI1100" s="219"/>
    </row>
    <row r="1101" spans="30:35">
      <c r="AD1101" s="219"/>
      <c r="AE1101" s="219"/>
      <c r="AF1101" s="219"/>
      <c r="AG1101" s="219"/>
      <c r="AH1101" s="219"/>
      <c r="AI1101" s="219"/>
    </row>
    <row r="1102" spans="30:35">
      <c r="AD1102" s="219"/>
      <c r="AE1102" s="219"/>
      <c r="AF1102" s="219"/>
      <c r="AG1102" s="219"/>
      <c r="AH1102" s="219"/>
      <c r="AI1102" s="219"/>
    </row>
    <row r="1103" spans="30:35">
      <c r="AD1103" s="219"/>
      <c r="AE1103" s="219"/>
      <c r="AF1103" s="219"/>
      <c r="AG1103" s="219"/>
      <c r="AH1103" s="219"/>
      <c r="AI1103" s="219"/>
    </row>
    <row r="1104" spans="30:35">
      <c r="AD1104" s="219"/>
      <c r="AE1104" s="219"/>
      <c r="AF1104" s="219"/>
      <c r="AG1104" s="219"/>
      <c r="AH1104" s="219"/>
      <c r="AI1104" s="219"/>
    </row>
    <row r="1105" spans="30:35">
      <c r="AD1105" s="219"/>
      <c r="AE1105" s="219"/>
      <c r="AF1105" s="219"/>
      <c r="AG1105" s="219"/>
      <c r="AH1105" s="219"/>
      <c r="AI1105" s="219"/>
    </row>
    <row r="1106" spans="30:35">
      <c r="AD1106" s="219"/>
      <c r="AE1106" s="219"/>
      <c r="AF1106" s="219"/>
      <c r="AG1106" s="219"/>
      <c r="AH1106" s="219"/>
      <c r="AI1106" s="219"/>
    </row>
    <row r="1107" spans="30:35">
      <c r="AD1107" s="219"/>
      <c r="AE1107" s="219"/>
      <c r="AF1107" s="219"/>
      <c r="AG1107" s="219"/>
      <c r="AH1107" s="219"/>
      <c r="AI1107" s="219"/>
    </row>
    <row r="1108" spans="30:35">
      <c r="AD1108" s="219"/>
      <c r="AE1108" s="219"/>
      <c r="AF1108" s="219"/>
      <c r="AG1108" s="219"/>
      <c r="AH1108" s="219"/>
      <c r="AI1108" s="219"/>
    </row>
    <row r="1109" spans="30:35">
      <c r="AD1109" s="219"/>
      <c r="AE1109" s="219"/>
      <c r="AF1109" s="219"/>
      <c r="AG1109" s="219"/>
      <c r="AH1109" s="219"/>
      <c r="AI1109" s="219"/>
    </row>
    <row r="1110" spans="30:35">
      <c r="AD1110" s="219"/>
      <c r="AE1110" s="219"/>
      <c r="AF1110" s="219"/>
      <c r="AG1110" s="219"/>
      <c r="AH1110" s="219"/>
      <c r="AI1110" s="219"/>
    </row>
    <row r="1111" spans="30:35">
      <c r="AD1111" s="219"/>
      <c r="AE1111" s="219"/>
      <c r="AF1111" s="219"/>
      <c r="AG1111" s="219"/>
      <c r="AH1111" s="219"/>
      <c r="AI1111" s="219"/>
    </row>
    <row r="1112" spans="30:35">
      <c r="AD1112" s="219"/>
      <c r="AE1112" s="219"/>
      <c r="AF1112" s="219"/>
      <c r="AG1112" s="219"/>
      <c r="AH1112" s="219"/>
      <c r="AI1112" s="219"/>
    </row>
    <row r="1113" spans="30:35">
      <c r="AD1113" s="219"/>
      <c r="AE1113" s="219"/>
      <c r="AF1113" s="219"/>
      <c r="AG1113" s="219"/>
      <c r="AH1113" s="219"/>
      <c r="AI1113" s="219"/>
    </row>
    <row r="1114" spans="30:35">
      <c r="AD1114" s="219"/>
      <c r="AE1114" s="219"/>
      <c r="AF1114" s="219"/>
      <c r="AG1114" s="219"/>
      <c r="AH1114" s="219"/>
      <c r="AI1114" s="219"/>
    </row>
    <row r="1115" spans="30:35">
      <c r="AD1115" s="219"/>
      <c r="AE1115" s="219"/>
      <c r="AF1115" s="219"/>
      <c r="AG1115" s="219"/>
      <c r="AH1115" s="219"/>
      <c r="AI1115" s="219"/>
    </row>
    <row r="1116" spans="30:35">
      <c r="AD1116" s="219"/>
      <c r="AE1116" s="219"/>
      <c r="AF1116" s="219"/>
      <c r="AG1116" s="219"/>
      <c r="AH1116" s="219"/>
      <c r="AI1116" s="219"/>
    </row>
    <row r="1117" spans="30:35">
      <c r="AD1117" s="219"/>
      <c r="AE1117" s="219"/>
      <c r="AF1117" s="219"/>
      <c r="AG1117" s="219"/>
      <c r="AH1117" s="219"/>
      <c r="AI1117" s="219"/>
    </row>
    <row r="1118" spans="30:35">
      <c r="AD1118" s="219"/>
      <c r="AE1118" s="219"/>
      <c r="AF1118" s="219"/>
      <c r="AG1118" s="219"/>
      <c r="AH1118" s="219"/>
      <c r="AI1118" s="219"/>
    </row>
    <row r="1119" spans="30:35">
      <c r="AD1119" s="219"/>
      <c r="AE1119" s="219"/>
      <c r="AF1119" s="219"/>
      <c r="AG1119" s="219"/>
      <c r="AH1119" s="219"/>
      <c r="AI1119" s="219"/>
    </row>
    <row r="1120" spans="30:35">
      <c r="AD1120" s="219"/>
      <c r="AE1120" s="219"/>
      <c r="AF1120" s="219"/>
      <c r="AG1120" s="219"/>
      <c r="AH1120" s="219"/>
      <c r="AI1120" s="219"/>
    </row>
    <row r="1121" spans="30:35">
      <c r="AD1121" s="219"/>
      <c r="AE1121" s="219"/>
      <c r="AF1121" s="219"/>
      <c r="AG1121" s="219"/>
      <c r="AH1121" s="219"/>
      <c r="AI1121" s="219"/>
    </row>
    <row r="1122" spans="30:35">
      <c r="AD1122" s="219"/>
      <c r="AE1122" s="219"/>
      <c r="AF1122" s="219"/>
      <c r="AG1122" s="219"/>
      <c r="AH1122" s="219"/>
      <c r="AI1122" s="219"/>
    </row>
    <row r="1123" spans="30:35">
      <c r="AD1123" s="219"/>
      <c r="AE1123" s="219"/>
      <c r="AF1123" s="219"/>
      <c r="AG1123" s="219"/>
      <c r="AH1123" s="219"/>
      <c r="AI1123" s="219"/>
    </row>
    <row r="1124" spans="30:35">
      <c r="AD1124" s="219"/>
      <c r="AE1124" s="219"/>
      <c r="AF1124" s="219"/>
      <c r="AG1124" s="219"/>
      <c r="AH1124" s="219"/>
      <c r="AI1124" s="219"/>
    </row>
    <row r="1125" spans="30:35">
      <c r="AD1125" s="219"/>
      <c r="AE1125" s="219"/>
      <c r="AF1125" s="219"/>
      <c r="AG1125" s="219"/>
      <c r="AH1125" s="219"/>
      <c r="AI1125" s="219"/>
    </row>
    <row r="1126" spans="30:35">
      <c r="AD1126" s="219"/>
      <c r="AE1126" s="219"/>
      <c r="AF1126" s="219"/>
      <c r="AG1126" s="219"/>
      <c r="AH1126" s="219"/>
      <c r="AI1126" s="219"/>
    </row>
    <row r="1127" spans="30:35">
      <c r="AD1127" s="219"/>
      <c r="AE1127" s="219"/>
      <c r="AF1127" s="219"/>
      <c r="AG1127" s="219"/>
      <c r="AH1127" s="219"/>
      <c r="AI1127" s="219"/>
    </row>
    <row r="1128" spans="30:35">
      <c r="AD1128" s="219"/>
      <c r="AE1128" s="219"/>
      <c r="AF1128" s="219"/>
      <c r="AG1128" s="219"/>
      <c r="AH1128" s="219"/>
      <c r="AI1128" s="219"/>
    </row>
    <row r="1129" spans="30:35">
      <c r="AD1129" s="219"/>
      <c r="AE1129" s="219"/>
      <c r="AF1129" s="219"/>
      <c r="AG1129" s="219"/>
      <c r="AH1129" s="219"/>
      <c r="AI1129" s="219"/>
    </row>
    <row r="1130" spans="30:35">
      <c r="AD1130" s="219"/>
      <c r="AE1130" s="219"/>
      <c r="AF1130" s="219"/>
      <c r="AG1130" s="219"/>
      <c r="AH1130" s="219"/>
      <c r="AI1130" s="219"/>
    </row>
    <row r="1131" spans="30:35">
      <c r="AD1131" s="219"/>
      <c r="AE1131" s="219"/>
      <c r="AF1131" s="219"/>
      <c r="AG1131" s="219"/>
      <c r="AH1131" s="219"/>
      <c r="AI1131" s="219"/>
    </row>
    <row r="1132" spans="30:35">
      <c r="AD1132" s="219"/>
      <c r="AE1132" s="219"/>
      <c r="AF1132" s="219"/>
      <c r="AG1132" s="219"/>
      <c r="AH1132" s="219"/>
      <c r="AI1132" s="219"/>
    </row>
    <row r="1133" spans="30:35">
      <c r="AD1133" s="219"/>
      <c r="AE1133" s="219"/>
      <c r="AF1133" s="219"/>
      <c r="AG1133" s="219"/>
      <c r="AH1133" s="219"/>
      <c r="AI1133" s="219"/>
    </row>
    <row r="1134" spans="30:35">
      <c r="AD1134" s="219"/>
      <c r="AE1134" s="219"/>
      <c r="AF1134" s="219"/>
      <c r="AG1134" s="219"/>
      <c r="AH1134" s="219"/>
      <c r="AI1134" s="219"/>
    </row>
    <row r="1135" spans="30:35">
      <c r="AD1135" s="219"/>
      <c r="AE1135" s="219"/>
      <c r="AF1135" s="219"/>
      <c r="AG1135" s="219"/>
      <c r="AH1135" s="219"/>
      <c r="AI1135" s="219"/>
    </row>
    <row r="1136" spans="30:35">
      <c r="AD1136" s="219"/>
      <c r="AE1136" s="219"/>
      <c r="AF1136" s="219"/>
      <c r="AG1136" s="219"/>
      <c r="AH1136" s="219"/>
      <c r="AI1136" s="219"/>
    </row>
    <row r="1137" spans="30:35">
      <c r="AD1137" s="219"/>
      <c r="AE1137" s="219"/>
      <c r="AF1137" s="219"/>
      <c r="AG1137" s="219"/>
      <c r="AH1137" s="219"/>
      <c r="AI1137" s="219"/>
    </row>
    <row r="1138" spans="30:35">
      <c r="AD1138" s="219"/>
      <c r="AE1138" s="219"/>
      <c r="AF1138" s="219"/>
      <c r="AG1138" s="219"/>
      <c r="AH1138" s="219"/>
      <c r="AI1138" s="219"/>
    </row>
    <row r="1139" spans="30:35">
      <c r="AD1139" s="219"/>
      <c r="AE1139" s="219"/>
      <c r="AF1139" s="219"/>
      <c r="AG1139" s="219"/>
      <c r="AH1139" s="219"/>
      <c r="AI1139" s="219"/>
    </row>
    <row r="1140" spans="30:35">
      <c r="AD1140" s="219"/>
      <c r="AE1140" s="219"/>
      <c r="AF1140" s="219"/>
      <c r="AG1140" s="219"/>
      <c r="AH1140" s="219"/>
      <c r="AI1140" s="219"/>
    </row>
    <row r="1141" spans="30:35">
      <c r="AD1141" s="219"/>
      <c r="AE1141" s="219"/>
      <c r="AF1141" s="219"/>
      <c r="AG1141" s="219"/>
      <c r="AH1141" s="219"/>
      <c r="AI1141" s="219"/>
    </row>
    <row r="1142" spans="30:35">
      <c r="AD1142" s="219"/>
      <c r="AE1142" s="219"/>
      <c r="AF1142" s="219"/>
      <c r="AG1142" s="219"/>
      <c r="AH1142" s="219"/>
      <c r="AI1142" s="219"/>
    </row>
    <row r="1143" spans="30:35">
      <c r="AD1143" s="219"/>
      <c r="AE1143" s="219"/>
      <c r="AF1143" s="219"/>
      <c r="AG1143" s="219"/>
      <c r="AH1143" s="219"/>
      <c r="AI1143" s="219"/>
    </row>
    <row r="1144" spans="30:35">
      <c r="AD1144" s="219"/>
      <c r="AE1144" s="219"/>
      <c r="AF1144" s="219"/>
      <c r="AG1144" s="219"/>
      <c r="AH1144" s="219"/>
      <c r="AI1144" s="219"/>
    </row>
    <row r="1145" spans="30:35">
      <c r="AD1145" s="219"/>
      <c r="AE1145" s="219"/>
      <c r="AF1145" s="219"/>
      <c r="AG1145" s="219"/>
      <c r="AH1145" s="219"/>
      <c r="AI1145" s="219"/>
    </row>
    <row r="1146" spans="30:35">
      <c r="AD1146" s="219"/>
      <c r="AE1146" s="219"/>
      <c r="AF1146" s="219"/>
      <c r="AG1146" s="219"/>
      <c r="AH1146" s="219"/>
      <c r="AI1146" s="219"/>
    </row>
    <row r="1147" spans="30:35">
      <c r="AD1147" s="219"/>
      <c r="AE1147" s="219"/>
      <c r="AF1147" s="219"/>
      <c r="AG1147" s="219"/>
      <c r="AH1147" s="219"/>
      <c r="AI1147" s="219"/>
    </row>
    <row r="1148" spans="30:35">
      <c r="AD1148" s="219"/>
      <c r="AE1148" s="219"/>
      <c r="AF1148" s="219"/>
      <c r="AG1148" s="219"/>
      <c r="AH1148" s="219"/>
      <c r="AI1148" s="219"/>
    </row>
    <row r="1149" spans="30:35">
      <c r="AD1149" s="219"/>
      <c r="AE1149" s="219"/>
      <c r="AF1149" s="219"/>
      <c r="AG1149" s="219"/>
      <c r="AH1149" s="219"/>
      <c r="AI1149" s="219"/>
    </row>
    <row r="1150" spans="30:35">
      <c r="AD1150" s="219"/>
      <c r="AE1150" s="219"/>
      <c r="AF1150" s="219"/>
      <c r="AG1150" s="219"/>
      <c r="AH1150" s="219"/>
      <c r="AI1150" s="219"/>
    </row>
    <row r="1151" spans="30:35">
      <c r="AD1151" s="219"/>
      <c r="AE1151" s="219"/>
      <c r="AF1151" s="219"/>
      <c r="AG1151" s="219"/>
      <c r="AH1151" s="219"/>
      <c r="AI1151" s="219"/>
    </row>
    <row r="1152" spans="30:35">
      <c r="AD1152" s="219"/>
      <c r="AE1152" s="219"/>
      <c r="AF1152" s="219"/>
      <c r="AG1152" s="219"/>
      <c r="AH1152" s="219"/>
      <c r="AI1152" s="219"/>
    </row>
    <row r="1153" spans="30:35">
      <c r="AD1153" s="219"/>
      <c r="AE1153" s="219"/>
      <c r="AF1153" s="219"/>
      <c r="AG1153" s="219"/>
      <c r="AH1153" s="219"/>
      <c r="AI1153" s="219"/>
    </row>
    <row r="1154" spans="30:35">
      <c r="AD1154" s="219"/>
      <c r="AE1154" s="219"/>
      <c r="AF1154" s="219"/>
      <c r="AG1154" s="219"/>
      <c r="AH1154" s="219"/>
      <c r="AI1154" s="219"/>
    </row>
    <row r="1155" spans="30:35">
      <c r="AD1155" s="219"/>
      <c r="AE1155" s="219"/>
      <c r="AF1155" s="219"/>
      <c r="AG1155" s="219"/>
      <c r="AH1155" s="219"/>
      <c r="AI1155" s="219"/>
    </row>
    <row r="1156" spans="30:35">
      <c r="AD1156" s="219"/>
      <c r="AE1156" s="219"/>
      <c r="AF1156" s="219"/>
      <c r="AG1156" s="219"/>
      <c r="AH1156" s="219"/>
      <c r="AI1156" s="219"/>
    </row>
    <row r="1157" spans="30:35">
      <c r="AD1157" s="219"/>
      <c r="AE1157" s="219"/>
      <c r="AF1157" s="219"/>
      <c r="AG1157" s="219"/>
      <c r="AH1157" s="219"/>
      <c r="AI1157" s="219"/>
    </row>
    <row r="1158" spans="30:35">
      <c r="AD1158" s="219"/>
      <c r="AE1158" s="219"/>
      <c r="AF1158" s="219"/>
      <c r="AG1158" s="219"/>
      <c r="AH1158" s="219"/>
      <c r="AI1158" s="219"/>
    </row>
    <row r="1159" spans="30:35">
      <c r="AD1159" s="219"/>
      <c r="AE1159" s="219"/>
      <c r="AF1159" s="219"/>
      <c r="AG1159" s="219"/>
      <c r="AH1159" s="219"/>
      <c r="AI1159" s="219"/>
    </row>
    <row r="1160" spans="30:35">
      <c r="AD1160" s="219"/>
      <c r="AE1160" s="219"/>
      <c r="AF1160" s="219"/>
      <c r="AG1160" s="219"/>
      <c r="AH1160" s="219"/>
      <c r="AI1160" s="219"/>
    </row>
    <row r="1161" spans="30:35">
      <c r="AD1161" s="219"/>
      <c r="AE1161" s="219"/>
      <c r="AF1161" s="219"/>
      <c r="AG1161" s="219"/>
      <c r="AH1161" s="219"/>
      <c r="AI1161" s="219"/>
    </row>
    <row r="1162" spans="30:35">
      <c r="AD1162" s="219"/>
      <c r="AE1162" s="219"/>
      <c r="AF1162" s="219"/>
      <c r="AG1162" s="219"/>
      <c r="AH1162" s="219"/>
      <c r="AI1162" s="219"/>
    </row>
    <row r="1163" spans="30:35">
      <c r="AD1163" s="219"/>
      <c r="AE1163" s="219"/>
      <c r="AF1163" s="219"/>
      <c r="AG1163" s="219"/>
      <c r="AH1163" s="219"/>
      <c r="AI1163" s="219"/>
    </row>
    <row r="1164" spans="30:35">
      <c r="AD1164" s="219"/>
      <c r="AE1164" s="219"/>
      <c r="AF1164" s="219"/>
      <c r="AG1164" s="219"/>
      <c r="AH1164" s="219"/>
      <c r="AI1164" s="219"/>
    </row>
    <row r="1165" spans="30:35">
      <c r="AD1165" s="219"/>
      <c r="AE1165" s="219"/>
      <c r="AF1165" s="219"/>
      <c r="AG1165" s="219"/>
      <c r="AH1165" s="219"/>
      <c r="AI1165" s="219"/>
    </row>
    <row r="1166" spans="30:35">
      <c r="AD1166" s="219"/>
      <c r="AE1166" s="219"/>
      <c r="AF1166" s="219"/>
      <c r="AG1166" s="219"/>
      <c r="AH1166" s="219"/>
      <c r="AI1166" s="219"/>
    </row>
    <row r="1167" spans="30:35">
      <c r="AD1167" s="219"/>
      <c r="AE1167" s="219"/>
      <c r="AF1167" s="219"/>
      <c r="AG1167" s="219"/>
      <c r="AH1167" s="219"/>
      <c r="AI1167" s="219"/>
    </row>
    <row r="1168" spans="30:35">
      <c r="AD1168" s="219"/>
      <c r="AE1168" s="219"/>
      <c r="AF1168" s="219"/>
      <c r="AG1168" s="219"/>
      <c r="AH1168" s="219"/>
      <c r="AI1168" s="219"/>
    </row>
    <row r="1169" spans="30:35">
      <c r="AD1169" s="219"/>
      <c r="AE1169" s="219"/>
      <c r="AF1169" s="219"/>
      <c r="AG1169" s="219"/>
      <c r="AH1169" s="219"/>
      <c r="AI1169" s="219"/>
    </row>
    <row r="1170" spans="30:35">
      <c r="AD1170" s="219"/>
      <c r="AE1170" s="219"/>
      <c r="AF1170" s="219"/>
      <c r="AG1170" s="219"/>
      <c r="AH1170" s="219"/>
      <c r="AI1170" s="219"/>
    </row>
    <row r="1171" spans="30:35">
      <c r="AD1171" s="219"/>
      <c r="AE1171" s="219"/>
      <c r="AF1171" s="219"/>
      <c r="AG1171" s="219"/>
      <c r="AH1171" s="219"/>
      <c r="AI1171" s="219"/>
    </row>
    <row r="1172" spans="30:35">
      <c r="AD1172" s="219"/>
      <c r="AE1172" s="219"/>
      <c r="AF1172" s="219"/>
      <c r="AG1172" s="219"/>
      <c r="AH1172" s="219"/>
      <c r="AI1172" s="219"/>
    </row>
    <row r="1173" spans="30:35">
      <c r="AD1173" s="219"/>
      <c r="AE1173" s="219"/>
      <c r="AF1173" s="219"/>
      <c r="AG1173" s="219"/>
      <c r="AH1173" s="219"/>
      <c r="AI1173" s="219"/>
    </row>
    <row r="1174" spans="30:35">
      <c r="AD1174" s="219"/>
      <c r="AE1174" s="219"/>
      <c r="AF1174" s="219"/>
      <c r="AG1174" s="219"/>
      <c r="AH1174" s="219"/>
      <c r="AI1174" s="219"/>
    </row>
    <row r="1175" spans="30:35">
      <c r="AD1175" s="219"/>
      <c r="AE1175" s="219"/>
      <c r="AF1175" s="219"/>
      <c r="AG1175" s="219"/>
      <c r="AH1175" s="219"/>
      <c r="AI1175" s="219"/>
    </row>
    <row r="1176" spans="30:35">
      <c r="AD1176" s="219"/>
      <c r="AE1176" s="219"/>
      <c r="AF1176" s="219"/>
      <c r="AG1176" s="219"/>
      <c r="AH1176" s="219"/>
      <c r="AI1176" s="219"/>
    </row>
    <row r="1177" spans="30:35">
      <c r="AD1177" s="219"/>
      <c r="AE1177" s="219"/>
      <c r="AF1177" s="219"/>
      <c r="AG1177" s="219"/>
      <c r="AH1177" s="219"/>
      <c r="AI1177" s="219"/>
    </row>
    <row r="1178" spans="30:35">
      <c r="AD1178" s="219"/>
      <c r="AE1178" s="219"/>
      <c r="AF1178" s="219"/>
      <c r="AG1178" s="219"/>
      <c r="AH1178" s="219"/>
      <c r="AI1178" s="219"/>
    </row>
    <row r="1179" spans="30:35">
      <c r="AD1179" s="219"/>
      <c r="AE1179" s="219"/>
      <c r="AF1179" s="219"/>
      <c r="AG1179" s="219"/>
      <c r="AH1179" s="219"/>
      <c r="AI1179" s="219"/>
    </row>
    <row r="1180" spans="30:35">
      <c r="AD1180" s="219"/>
      <c r="AE1180" s="219"/>
      <c r="AF1180" s="219"/>
      <c r="AG1180" s="219"/>
      <c r="AH1180" s="219"/>
      <c r="AI1180" s="219"/>
    </row>
    <row r="1181" spans="30:35">
      <c r="AD1181" s="219"/>
      <c r="AE1181" s="219"/>
      <c r="AF1181" s="219"/>
      <c r="AG1181" s="219"/>
      <c r="AH1181" s="219"/>
      <c r="AI1181" s="219"/>
    </row>
    <row r="1182" spans="30:35">
      <c r="AD1182" s="219"/>
      <c r="AE1182" s="219"/>
      <c r="AF1182" s="219"/>
      <c r="AG1182" s="219"/>
      <c r="AH1182" s="219"/>
      <c r="AI1182" s="219"/>
    </row>
    <row r="1183" spans="30:35">
      <c r="AD1183" s="219"/>
      <c r="AE1183" s="219"/>
      <c r="AF1183" s="219"/>
      <c r="AG1183" s="219"/>
      <c r="AH1183" s="219"/>
      <c r="AI1183" s="219"/>
    </row>
    <row r="1184" spans="30:35">
      <c r="AD1184" s="219"/>
      <c r="AE1184" s="219"/>
      <c r="AF1184" s="219"/>
      <c r="AG1184" s="219"/>
      <c r="AH1184" s="219"/>
      <c r="AI1184" s="219"/>
    </row>
    <row r="1185" spans="30:35">
      <c r="AD1185" s="219"/>
      <c r="AE1185" s="219"/>
      <c r="AF1185" s="219"/>
      <c r="AG1185" s="219"/>
      <c r="AH1185" s="219"/>
      <c r="AI1185" s="219"/>
    </row>
    <row r="1186" spans="30:35">
      <c r="AD1186" s="219"/>
      <c r="AE1186" s="219"/>
      <c r="AF1186" s="219"/>
      <c r="AG1186" s="219"/>
      <c r="AH1186" s="219"/>
      <c r="AI1186" s="219"/>
    </row>
    <row r="1187" spans="30:35">
      <c r="AD1187" s="219"/>
      <c r="AE1187" s="219"/>
      <c r="AF1187" s="219"/>
      <c r="AG1187" s="219"/>
      <c r="AH1187" s="219"/>
      <c r="AI1187" s="219"/>
    </row>
    <row r="1188" spans="30:35">
      <c r="AD1188" s="219"/>
      <c r="AE1188" s="219"/>
      <c r="AF1188" s="219"/>
      <c r="AG1188" s="219"/>
      <c r="AH1188" s="219"/>
      <c r="AI1188" s="219"/>
    </row>
    <row r="1189" spans="30:35">
      <c r="AD1189" s="219"/>
      <c r="AE1189" s="219"/>
      <c r="AF1189" s="219"/>
      <c r="AG1189" s="219"/>
      <c r="AH1189" s="219"/>
      <c r="AI1189" s="219"/>
    </row>
    <row r="1190" spans="30:35">
      <c r="AD1190" s="219"/>
      <c r="AE1190" s="219"/>
      <c r="AF1190" s="219"/>
      <c r="AG1190" s="219"/>
      <c r="AH1190" s="219"/>
      <c r="AI1190" s="219"/>
    </row>
    <row r="1191" spans="30:35">
      <c r="AD1191" s="219"/>
      <c r="AE1191" s="219"/>
      <c r="AF1191" s="219"/>
      <c r="AG1191" s="219"/>
      <c r="AH1191" s="219"/>
      <c r="AI1191" s="219"/>
    </row>
    <row r="1192" spans="30:35">
      <c r="AD1192" s="219"/>
      <c r="AE1192" s="219"/>
      <c r="AF1192" s="219"/>
      <c r="AG1192" s="219"/>
      <c r="AH1192" s="219"/>
      <c r="AI1192" s="219"/>
    </row>
    <row r="1193" spans="30:35">
      <c r="AD1193" s="219"/>
      <c r="AE1193" s="219"/>
      <c r="AF1193" s="219"/>
      <c r="AG1193" s="219"/>
      <c r="AH1193" s="219"/>
      <c r="AI1193" s="219"/>
    </row>
    <row r="1194" spans="30:35">
      <c r="AD1194" s="219"/>
      <c r="AE1194" s="219"/>
      <c r="AF1194" s="219"/>
      <c r="AG1194" s="219"/>
      <c r="AH1194" s="219"/>
      <c r="AI1194" s="219"/>
    </row>
    <row r="1195" spans="30:35">
      <c r="AD1195" s="219"/>
      <c r="AE1195" s="219"/>
      <c r="AF1195" s="219"/>
      <c r="AG1195" s="219"/>
      <c r="AH1195" s="219"/>
      <c r="AI1195" s="219"/>
    </row>
    <row r="1196" spans="30:35">
      <c r="AD1196" s="219"/>
      <c r="AE1196" s="219"/>
      <c r="AF1196" s="219"/>
      <c r="AG1196" s="219"/>
      <c r="AH1196" s="219"/>
      <c r="AI1196" s="219"/>
    </row>
    <row r="1197" spans="30:35">
      <c r="AD1197" s="219"/>
      <c r="AE1197" s="219"/>
      <c r="AF1197" s="219"/>
      <c r="AG1197" s="219"/>
      <c r="AH1197" s="219"/>
      <c r="AI1197" s="219"/>
    </row>
    <row r="1198" spans="30:35">
      <c r="AD1198" s="219"/>
      <c r="AE1198" s="219"/>
      <c r="AF1198" s="219"/>
      <c r="AG1198" s="219"/>
      <c r="AH1198" s="219"/>
      <c r="AI1198" s="219"/>
    </row>
    <row r="1199" spans="30:35">
      <c r="AD1199" s="219"/>
      <c r="AE1199" s="219"/>
      <c r="AF1199" s="219"/>
      <c r="AG1199" s="219"/>
      <c r="AH1199" s="219"/>
      <c r="AI1199" s="219"/>
    </row>
    <row r="1200" spans="30:35">
      <c r="AD1200" s="219"/>
      <c r="AE1200" s="219"/>
      <c r="AF1200" s="219"/>
      <c r="AG1200" s="219"/>
      <c r="AH1200" s="219"/>
      <c r="AI1200" s="219"/>
    </row>
    <row r="1201" spans="30:35">
      <c r="AD1201" s="219"/>
      <c r="AE1201" s="219"/>
      <c r="AF1201" s="219"/>
      <c r="AG1201" s="219"/>
      <c r="AH1201" s="219"/>
      <c r="AI1201" s="219"/>
    </row>
    <row r="1202" spans="30:35">
      <c r="AD1202" s="219"/>
      <c r="AE1202" s="219"/>
      <c r="AF1202" s="219"/>
      <c r="AG1202" s="219"/>
      <c r="AH1202" s="219"/>
      <c r="AI1202" s="219"/>
    </row>
    <row r="1203" spans="30:35">
      <c r="AD1203" s="219"/>
      <c r="AE1203" s="219"/>
      <c r="AF1203" s="219"/>
      <c r="AG1203" s="219"/>
      <c r="AH1203" s="219"/>
      <c r="AI1203" s="219"/>
    </row>
    <row r="1204" spans="30:35">
      <c r="AD1204" s="219"/>
      <c r="AE1204" s="219"/>
      <c r="AF1204" s="219"/>
      <c r="AG1204" s="219"/>
      <c r="AH1204" s="219"/>
      <c r="AI1204" s="219"/>
    </row>
    <row r="1205" spans="30:35">
      <c r="AD1205" s="219"/>
      <c r="AE1205" s="219"/>
      <c r="AF1205" s="219"/>
      <c r="AG1205" s="219"/>
      <c r="AH1205" s="219"/>
      <c r="AI1205" s="219"/>
    </row>
    <row r="1206" spans="30:35">
      <c r="AD1206" s="219"/>
      <c r="AE1206" s="219"/>
      <c r="AF1206" s="219"/>
      <c r="AG1206" s="219"/>
      <c r="AH1206" s="219"/>
      <c r="AI1206" s="219"/>
    </row>
    <row r="1207" spans="30:35">
      <c r="AD1207" s="219"/>
      <c r="AE1207" s="219"/>
      <c r="AF1207" s="219"/>
      <c r="AG1207" s="219"/>
      <c r="AH1207" s="219"/>
      <c r="AI1207" s="219"/>
    </row>
    <row r="1208" spans="30:35">
      <c r="AD1208" s="219"/>
      <c r="AE1208" s="219"/>
      <c r="AF1208" s="219"/>
      <c r="AG1208" s="219"/>
      <c r="AH1208" s="219"/>
      <c r="AI1208" s="219"/>
    </row>
    <row r="1209" spans="30:35">
      <c r="AD1209" s="219"/>
      <c r="AE1209" s="219"/>
      <c r="AF1209" s="219"/>
      <c r="AG1209" s="219"/>
      <c r="AH1209" s="219"/>
      <c r="AI1209" s="219"/>
    </row>
    <row r="1210" spans="30:35">
      <c r="AD1210" s="219"/>
      <c r="AE1210" s="219"/>
      <c r="AF1210" s="219"/>
      <c r="AG1210" s="219"/>
      <c r="AH1210" s="219"/>
      <c r="AI1210" s="219"/>
    </row>
    <row r="1211" spans="30:35">
      <c r="AD1211" s="219"/>
      <c r="AE1211" s="219"/>
      <c r="AF1211" s="219"/>
      <c r="AG1211" s="219"/>
      <c r="AH1211" s="219"/>
      <c r="AI1211" s="219"/>
    </row>
    <row r="1212" spans="30:35">
      <c r="AD1212" s="219"/>
      <c r="AE1212" s="219"/>
      <c r="AF1212" s="219"/>
      <c r="AG1212" s="219"/>
      <c r="AH1212" s="219"/>
      <c r="AI1212" s="219"/>
    </row>
    <row r="1213" spans="30:35">
      <c r="AD1213" s="219"/>
      <c r="AE1213" s="219"/>
      <c r="AF1213" s="219"/>
      <c r="AG1213" s="219"/>
      <c r="AH1213" s="219"/>
      <c r="AI1213" s="219"/>
    </row>
    <row r="1214" spans="30:35">
      <c r="AD1214" s="219"/>
      <c r="AE1214" s="219"/>
      <c r="AF1214" s="219"/>
      <c r="AG1214" s="219"/>
      <c r="AH1214" s="219"/>
      <c r="AI1214" s="219"/>
    </row>
    <row r="1215" spans="30:35">
      <c r="AD1215" s="219"/>
      <c r="AE1215" s="219"/>
      <c r="AF1215" s="219"/>
      <c r="AG1215" s="219"/>
      <c r="AH1215" s="219"/>
      <c r="AI1215" s="219"/>
    </row>
    <row r="1216" spans="30:35">
      <c r="AD1216" s="219"/>
      <c r="AE1216" s="219"/>
      <c r="AF1216" s="219"/>
      <c r="AG1216" s="219"/>
      <c r="AH1216" s="219"/>
      <c r="AI1216" s="219"/>
    </row>
    <row r="1217" spans="30:35">
      <c r="AD1217" s="219"/>
      <c r="AE1217" s="219"/>
      <c r="AF1217" s="219"/>
      <c r="AG1217" s="219"/>
      <c r="AH1217" s="219"/>
      <c r="AI1217" s="219"/>
    </row>
    <row r="1218" spans="30:35">
      <c r="AD1218" s="219"/>
      <c r="AE1218" s="219"/>
      <c r="AF1218" s="219"/>
      <c r="AG1218" s="219"/>
      <c r="AH1218" s="219"/>
      <c r="AI1218" s="219"/>
    </row>
    <row r="1219" spans="30:35">
      <c r="AD1219" s="219"/>
      <c r="AE1219" s="219"/>
      <c r="AF1219" s="219"/>
      <c r="AG1219" s="219"/>
      <c r="AH1219" s="219"/>
      <c r="AI1219" s="219"/>
    </row>
    <row r="1220" spans="30:35">
      <c r="AD1220" s="219"/>
      <c r="AE1220" s="219"/>
      <c r="AF1220" s="219"/>
      <c r="AG1220" s="219"/>
      <c r="AH1220" s="219"/>
      <c r="AI1220" s="219"/>
    </row>
    <row r="1221" spans="30:35">
      <c r="AD1221" s="219"/>
      <c r="AE1221" s="219"/>
      <c r="AF1221" s="219"/>
      <c r="AG1221" s="219"/>
      <c r="AH1221" s="219"/>
      <c r="AI1221" s="219"/>
    </row>
    <row r="1222" spans="30:35">
      <c r="AD1222" s="219"/>
      <c r="AE1222" s="219"/>
      <c r="AF1222" s="219"/>
      <c r="AG1222" s="219"/>
      <c r="AH1222" s="219"/>
      <c r="AI1222" s="219"/>
    </row>
    <row r="1223" spans="30:35">
      <c r="AD1223" s="219"/>
      <c r="AE1223" s="219"/>
      <c r="AF1223" s="219"/>
      <c r="AG1223" s="219"/>
      <c r="AH1223" s="219"/>
      <c r="AI1223" s="219"/>
    </row>
    <row r="1224" spans="30:35">
      <c r="AD1224" s="219"/>
      <c r="AE1224" s="219"/>
      <c r="AF1224" s="219"/>
      <c r="AG1224" s="219"/>
      <c r="AH1224" s="219"/>
      <c r="AI1224" s="219"/>
    </row>
    <row r="1225" spans="30:35">
      <c r="AD1225" s="219"/>
      <c r="AE1225" s="219"/>
      <c r="AF1225" s="219"/>
      <c r="AG1225" s="219"/>
      <c r="AH1225" s="219"/>
      <c r="AI1225" s="219"/>
    </row>
    <row r="1226" spans="30:35">
      <c r="AD1226" s="219"/>
      <c r="AE1226" s="219"/>
      <c r="AF1226" s="219"/>
      <c r="AG1226" s="219"/>
      <c r="AH1226" s="219"/>
      <c r="AI1226" s="219"/>
    </row>
    <row r="1227" spans="30:35">
      <c r="AD1227" s="219"/>
      <c r="AE1227" s="219"/>
      <c r="AF1227" s="219"/>
      <c r="AG1227" s="219"/>
      <c r="AH1227" s="219"/>
      <c r="AI1227" s="219"/>
    </row>
    <row r="1228" spans="30:35">
      <c r="AD1228" s="219"/>
      <c r="AE1228" s="219"/>
      <c r="AF1228" s="219"/>
      <c r="AG1228" s="219"/>
      <c r="AH1228" s="219"/>
      <c r="AI1228" s="219"/>
    </row>
    <row r="1229" spans="30:35">
      <c r="AD1229" s="219"/>
      <c r="AE1229" s="219"/>
      <c r="AF1229" s="219"/>
      <c r="AG1229" s="219"/>
      <c r="AH1229" s="219"/>
      <c r="AI1229" s="219"/>
    </row>
    <row r="1230" spans="30:35">
      <c r="AD1230" s="219"/>
      <c r="AE1230" s="219"/>
      <c r="AF1230" s="219"/>
      <c r="AG1230" s="219"/>
      <c r="AH1230" s="219"/>
      <c r="AI1230" s="219"/>
    </row>
    <row r="1231" spans="30:35">
      <c r="AD1231" s="219"/>
      <c r="AE1231" s="219"/>
      <c r="AF1231" s="219"/>
      <c r="AG1231" s="219"/>
      <c r="AH1231" s="219"/>
      <c r="AI1231" s="219"/>
    </row>
    <row r="1232" spans="30:35">
      <c r="AD1232" s="219"/>
      <c r="AE1232" s="219"/>
      <c r="AF1232" s="219"/>
      <c r="AG1232" s="219"/>
      <c r="AH1232" s="219"/>
      <c r="AI1232" s="219"/>
    </row>
    <row r="1233" spans="30:35">
      <c r="AD1233" s="219"/>
      <c r="AE1233" s="219"/>
      <c r="AF1233" s="219"/>
      <c r="AG1233" s="219"/>
      <c r="AH1233" s="219"/>
      <c r="AI1233" s="219"/>
    </row>
    <row r="1234" spans="30:35">
      <c r="AD1234" s="219"/>
      <c r="AE1234" s="219"/>
      <c r="AF1234" s="219"/>
      <c r="AG1234" s="219"/>
      <c r="AH1234" s="219"/>
      <c r="AI1234" s="219"/>
    </row>
    <row r="1235" spans="30:35">
      <c r="AD1235" s="219"/>
      <c r="AE1235" s="219"/>
      <c r="AF1235" s="219"/>
      <c r="AG1235" s="219"/>
      <c r="AH1235" s="219"/>
      <c r="AI1235" s="219"/>
    </row>
    <row r="1236" spans="30:35">
      <c r="AD1236" s="219"/>
      <c r="AE1236" s="219"/>
      <c r="AF1236" s="219"/>
      <c r="AG1236" s="219"/>
      <c r="AH1236" s="219"/>
      <c r="AI1236" s="219"/>
    </row>
    <row r="1237" spans="30:35">
      <c r="AD1237" s="219"/>
      <c r="AE1237" s="219"/>
      <c r="AF1237" s="219"/>
      <c r="AG1237" s="219"/>
      <c r="AH1237" s="219"/>
      <c r="AI1237" s="219"/>
    </row>
    <row r="1238" spans="30:35">
      <c r="AD1238" s="219"/>
      <c r="AE1238" s="219"/>
      <c r="AF1238" s="219"/>
      <c r="AG1238" s="219"/>
      <c r="AH1238" s="219"/>
      <c r="AI1238" s="219"/>
    </row>
    <row r="1239" spans="30:35">
      <c r="AD1239" s="219"/>
      <c r="AE1239" s="219"/>
      <c r="AF1239" s="219"/>
      <c r="AG1239" s="219"/>
      <c r="AH1239" s="219"/>
      <c r="AI1239" s="219"/>
    </row>
    <row r="1240" spans="30:35">
      <c r="AD1240" s="219"/>
      <c r="AE1240" s="219"/>
      <c r="AF1240" s="219"/>
      <c r="AG1240" s="219"/>
      <c r="AH1240" s="219"/>
      <c r="AI1240" s="219"/>
    </row>
    <row r="1241" spans="30:35">
      <c r="AD1241" s="219"/>
      <c r="AE1241" s="219"/>
      <c r="AF1241" s="219"/>
      <c r="AG1241" s="219"/>
      <c r="AH1241" s="219"/>
      <c r="AI1241" s="219"/>
    </row>
    <row r="1242" spans="30:35">
      <c r="AD1242" s="219"/>
      <c r="AE1242" s="219"/>
      <c r="AF1242" s="219"/>
      <c r="AG1242" s="219"/>
      <c r="AH1242" s="219"/>
      <c r="AI1242" s="219"/>
    </row>
    <row r="1243" spans="30:35">
      <c r="AD1243" s="219"/>
      <c r="AE1243" s="219"/>
      <c r="AF1243" s="219"/>
      <c r="AG1243" s="219"/>
      <c r="AH1243" s="219"/>
      <c r="AI1243" s="219"/>
    </row>
    <row r="1244" spans="30:35">
      <c r="AD1244" s="219"/>
      <c r="AE1244" s="219"/>
      <c r="AF1244" s="219"/>
      <c r="AG1244" s="219"/>
      <c r="AH1244" s="219"/>
      <c r="AI1244" s="219"/>
    </row>
    <row r="1245" spans="30:35">
      <c r="AD1245" s="219"/>
      <c r="AE1245" s="219"/>
      <c r="AF1245" s="219"/>
      <c r="AG1245" s="219"/>
      <c r="AH1245" s="219"/>
      <c r="AI1245" s="219"/>
    </row>
    <row r="1246" spans="30:35">
      <c r="AD1246" s="219"/>
      <c r="AE1246" s="219"/>
      <c r="AF1246" s="219"/>
      <c r="AG1246" s="219"/>
      <c r="AH1246" s="219"/>
      <c r="AI1246" s="219"/>
    </row>
    <row r="1247" spans="30:35">
      <c r="AD1247" s="219"/>
      <c r="AE1247" s="219"/>
      <c r="AF1247" s="219"/>
      <c r="AG1247" s="219"/>
      <c r="AH1247" s="219"/>
      <c r="AI1247" s="219"/>
    </row>
    <row r="1248" spans="30:35">
      <c r="AD1248" s="219"/>
      <c r="AE1248" s="219"/>
      <c r="AF1248" s="219"/>
      <c r="AG1248" s="219"/>
      <c r="AH1248" s="219"/>
      <c r="AI1248" s="219"/>
    </row>
    <row r="1249" spans="30:35">
      <c r="AD1249" s="219"/>
      <c r="AE1249" s="219"/>
      <c r="AF1249" s="219"/>
      <c r="AG1249" s="219"/>
      <c r="AH1249" s="219"/>
      <c r="AI1249" s="219"/>
    </row>
    <row r="1250" spans="30:35">
      <c r="AD1250" s="219"/>
      <c r="AE1250" s="219"/>
      <c r="AF1250" s="219"/>
      <c r="AG1250" s="219"/>
      <c r="AH1250" s="219"/>
      <c r="AI1250" s="219"/>
    </row>
    <row r="1251" spans="30:35">
      <c r="AD1251" s="219"/>
      <c r="AE1251" s="219"/>
      <c r="AF1251" s="219"/>
      <c r="AG1251" s="219"/>
      <c r="AH1251" s="219"/>
      <c r="AI1251" s="219"/>
    </row>
    <row r="1252" spans="30:35">
      <c r="AD1252" s="219"/>
      <c r="AE1252" s="219"/>
      <c r="AF1252" s="219"/>
      <c r="AG1252" s="219"/>
      <c r="AH1252" s="219"/>
      <c r="AI1252" s="219"/>
    </row>
    <row r="1253" spans="30:35">
      <c r="AD1253" s="219"/>
      <c r="AE1253" s="219"/>
      <c r="AF1253" s="219"/>
      <c r="AG1253" s="219"/>
      <c r="AH1253" s="219"/>
      <c r="AI1253" s="219"/>
    </row>
    <row r="1254" spans="30:35">
      <c r="AD1254" s="219"/>
      <c r="AE1254" s="219"/>
      <c r="AF1254" s="219"/>
      <c r="AG1254" s="219"/>
      <c r="AH1254" s="219"/>
      <c r="AI1254" s="219"/>
    </row>
    <row r="1255" spans="30:35">
      <c r="AD1255" s="219"/>
      <c r="AE1255" s="219"/>
      <c r="AF1255" s="219"/>
      <c r="AG1255" s="219"/>
      <c r="AH1255" s="219"/>
      <c r="AI1255" s="219"/>
    </row>
    <row r="1256" spans="30:35">
      <c r="AD1256" s="219"/>
      <c r="AE1256" s="219"/>
      <c r="AF1256" s="219"/>
      <c r="AG1256" s="219"/>
      <c r="AH1256" s="219"/>
      <c r="AI1256" s="219"/>
    </row>
    <row r="1257" spans="30:35">
      <c r="AD1257" s="219"/>
      <c r="AE1257" s="219"/>
      <c r="AF1257" s="219"/>
      <c r="AG1257" s="219"/>
      <c r="AH1257" s="219"/>
      <c r="AI1257" s="219"/>
    </row>
    <row r="1258" spans="30:35">
      <c r="AD1258" s="219"/>
      <c r="AE1258" s="219"/>
      <c r="AF1258" s="219"/>
      <c r="AG1258" s="219"/>
      <c r="AH1258" s="219"/>
      <c r="AI1258" s="219"/>
    </row>
    <row r="1259" spans="30:35">
      <c r="AD1259" s="219"/>
      <c r="AE1259" s="219"/>
      <c r="AF1259" s="219"/>
      <c r="AG1259" s="219"/>
      <c r="AH1259" s="219"/>
      <c r="AI1259" s="219"/>
    </row>
    <row r="1260" spans="30:35">
      <c r="AD1260" s="219"/>
      <c r="AE1260" s="219"/>
      <c r="AF1260" s="219"/>
      <c r="AG1260" s="219"/>
      <c r="AH1260" s="219"/>
      <c r="AI1260" s="219"/>
    </row>
    <row r="1261" spans="30:35">
      <c r="AD1261" s="219"/>
      <c r="AE1261" s="219"/>
      <c r="AF1261" s="219"/>
      <c r="AG1261" s="219"/>
      <c r="AH1261" s="219"/>
      <c r="AI1261" s="219"/>
    </row>
    <row r="1262" spans="30:35">
      <c r="AD1262" s="219"/>
      <c r="AE1262" s="219"/>
      <c r="AF1262" s="219"/>
      <c r="AG1262" s="219"/>
      <c r="AH1262" s="219"/>
      <c r="AI1262" s="219"/>
    </row>
    <row r="1263" spans="30:35">
      <c r="AD1263" s="219"/>
      <c r="AE1263" s="219"/>
      <c r="AF1263" s="219"/>
      <c r="AG1263" s="219"/>
      <c r="AH1263" s="219"/>
      <c r="AI1263" s="219"/>
    </row>
    <row r="1264" spans="30:35">
      <c r="AD1264" s="219"/>
      <c r="AE1264" s="219"/>
      <c r="AF1264" s="219"/>
      <c r="AG1264" s="219"/>
      <c r="AH1264" s="219"/>
      <c r="AI1264" s="219"/>
    </row>
    <row r="1265" spans="30:35">
      <c r="AD1265" s="219"/>
      <c r="AE1265" s="219"/>
      <c r="AF1265" s="219"/>
      <c r="AG1265" s="219"/>
      <c r="AH1265" s="219"/>
      <c r="AI1265" s="219"/>
    </row>
    <row r="1266" spans="30:35">
      <c r="AD1266" s="219"/>
      <c r="AE1266" s="219"/>
      <c r="AF1266" s="219"/>
      <c r="AG1266" s="219"/>
      <c r="AH1266" s="219"/>
      <c r="AI1266" s="219"/>
    </row>
    <row r="1267" spans="30:35">
      <c r="AD1267" s="219"/>
      <c r="AE1267" s="219"/>
      <c r="AF1267" s="219"/>
      <c r="AG1267" s="219"/>
      <c r="AH1267" s="219"/>
      <c r="AI1267" s="219"/>
    </row>
  </sheetData>
  <pageMargins left="0.31" right="0.16" top="0.46" bottom="0.38" header="0.13" footer="0.17"/>
  <pageSetup scale="50" orientation="landscape" r:id="rId1"/>
  <rowBreaks count="1" manualBreakCount="1">
    <brk id="83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5</vt:i4>
      </vt:variant>
    </vt:vector>
  </HeadingPairs>
  <TitlesOfParts>
    <vt:vector size="14" baseType="lpstr">
      <vt:lpstr>Forecast</vt:lpstr>
      <vt:lpstr>YesterdayGen</vt:lpstr>
      <vt:lpstr>P1</vt:lpstr>
      <vt:lpstr>P2</vt:lpstr>
      <vt:lpstr>P3</vt:lpstr>
      <vt:lpstr>Voltage</vt:lpstr>
      <vt:lpstr>L-Curve</vt:lpstr>
      <vt:lpstr>En-Curve</vt:lpstr>
      <vt:lpstr>Generation</vt:lpstr>
      <vt:lpstr>'En-Curve'!Print_Area</vt:lpstr>
      <vt:lpstr>Generation!Print_Area</vt:lpstr>
      <vt:lpstr>'L-Curve'!Print_Area</vt:lpstr>
      <vt:lpstr>'P1'!Print_Area</vt:lpstr>
      <vt:lpstr>'P3'!Print_Area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2023-04-04T04:59:53Z</dcterms:modified>
</cp:coreProperties>
</file>